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4805" windowHeight="8010"/>
  </bookViews>
  <sheets>
    <sheet name="Титул" sheetId="4" r:id="rId1"/>
    <sheet name="Отчет" sheetId="2" r:id="rId2"/>
    <sheet name="Вводные данные" sheetId="3" r:id="rId3"/>
  </sheets>
  <externalReferences>
    <externalReference r:id="rId4"/>
  </externalReferences>
  <definedNames>
    <definedName name="_xlnm._FilterDatabase" localSheetId="1" hidden="1">Отчет!$A$8:$AP$10</definedName>
    <definedName name="Акциз1">[1]Лист2!$E$6</definedName>
    <definedName name="НДС1">[1]Лист2!$E$5</definedName>
    <definedName name="ЭкспортПошлина1">[1]Лист2!$E$11</definedName>
  </definedNames>
  <calcPr calcId="145621"/>
</workbook>
</file>

<file path=xl/calcChain.xml><?xml version="1.0" encoding="utf-8"?>
<calcChain xmlns="http://schemas.openxmlformats.org/spreadsheetml/2006/main">
  <c r="Z11" i="2" l="1"/>
  <c r="Z16" i="2"/>
  <c r="Z18" i="2"/>
  <c r="AJ39" i="2"/>
</calcChain>
</file>

<file path=xl/sharedStrings.xml><?xml version="1.0" encoding="utf-8"?>
<sst xmlns="http://schemas.openxmlformats.org/spreadsheetml/2006/main" count="316" uniqueCount="294">
  <si>
    <t>Наименование ОГ</t>
  </si>
  <si>
    <t>Дата</t>
  </si>
  <si>
    <t>Отчет по скважинам (находящихся в бурении и зарезке бокового ствола), на которых произошли аварии, осложнения, брак, остановки работ и т.п.) по состоянию за сутки и на 06:00 утра следующих суток,  с начала возникновения НПВ.</t>
  </si>
  <si>
    <t>№ п.п</t>
  </si>
  <si>
    <t>ОГ</t>
  </si>
  <si>
    <t>Бизнес-процесс (ЭБ/РБ/ЗБС)</t>
  </si>
  <si>
    <t>Буровой Подрядчик</t>
  </si>
  <si>
    <t>Месторождение</t>
  </si>
  <si>
    <t>№ куста</t>
  </si>
  <si>
    <t>№ скв.</t>
  </si>
  <si>
    <t>Тип скважины (БС) по профилю: Н/Н, ГС, ПС, вертик.</t>
  </si>
  <si>
    <t>Тип заканчивания</t>
  </si>
  <si>
    <t xml:space="preserve">Проектный забой, м </t>
  </si>
  <si>
    <t>Текущий забой, м</t>
  </si>
  <si>
    <t>Плотность раствора, г/см3</t>
  </si>
  <si>
    <t>Конструкция скважины, диаметр и глубина спуска колонн</t>
  </si>
  <si>
    <t>Дата, время начала аварии, осложнения, брака, простоя/текущая дата</t>
  </si>
  <si>
    <t>Дата окончания аварии, осложнения, брака, простоя</t>
  </si>
  <si>
    <t>НПВ, час</t>
  </si>
  <si>
    <t>Тип НПВ</t>
  </si>
  <si>
    <t>Вид НПВ</t>
  </si>
  <si>
    <t>Краткое описание обстоятельств и причин.</t>
  </si>
  <si>
    <r>
      <t xml:space="preserve">Описание работ по ликвидации аварии, осложнения, брака, простоя ежедневно в хронологическом порядке до момента окончания НПВ.                                                  </t>
    </r>
    <r>
      <rPr>
        <b/>
        <sz val="10"/>
        <rFont val="Arial"/>
        <family val="2"/>
        <charset val="204"/>
      </rPr>
      <t>(За сутки + по состоянию на 06:00 утра.)</t>
    </r>
  </si>
  <si>
    <t>Планируемые работы по устранению осложнения/аварии.</t>
  </si>
  <si>
    <t>Сервис по вырезки окна</t>
  </si>
  <si>
    <t>Долотный сервис</t>
  </si>
  <si>
    <t>Сервис по ВЗД</t>
  </si>
  <si>
    <t>Сервис по ННБ (телеметрии)</t>
  </si>
  <si>
    <t>Растворный сервис</t>
  </si>
  <si>
    <t>Сервис по заканчиванию (оснастки)</t>
  </si>
  <si>
    <t>Сервис по цементированию</t>
  </si>
  <si>
    <t>Сервис по ГИС</t>
  </si>
  <si>
    <t>Супервайзинг</t>
  </si>
  <si>
    <t>ГТИ</t>
  </si>
  <si>
    <t>Сервис по отбору керна (испытанию)</t>
  </si>
  <si>
    <t>Примечание</t>
  </si>
  <si>
    <t>направление</t>
  </si>
  <si>
    <t>кондуктор</t>
  </si>
  <si>
    <t>техническая колонна</t>
  </si>
  <si>
    <t>эксплуатационная колонна</t>
  </si>
  <si>
    <t>хвостовик</t>
  </si>
  <si>
    <t>"окно"</t>
  </si>
  <si>
    <t>диаметр, мм</t>
  </si>
  <si>
    <t>глубина, м</t>
  </si>
  <si>
    <t>интервал, м</t>
  </si>
  <si>
    <t>Грознефтегаз</t>
  </si>
  <si>
    <t>ЭБ</t>
  </si>
  <si>
    <t>РН-Бурение</t>
  </si>
  <si>
    <t>ГС</t>
  </si>
  <si>
    <t>Цементир.</t>
  </si>
  <si>
    <t>Неучитываемая авария</t>
  </si>
  <si>
    <t>Прихват ОК/хвостовика</t>
  </si>
  <si>
    <t>Итого:</t>
  </si>
  <si>
    <r>
      <t xml:space="preserve">1.       За истекшие сутки происшествий не случилось, нет не ликвидированных случаев – присылается отчет с пометкой в эл.поле сообщения -  </t>
    </r>
    <r>
      <rPr>
        <b/>
        <sz val="11"/>
        <color indexed="10"/>
        <rFont val="Arial"/>
        <family val="2"/>
        <charset val="204"/>
      </rPr>
      <t>«случаев нет»</t>
    </r>
    <r>
      <rPr>
        <b/>
        <sz val="11"/>
        <rFont val="Arial"/>
        <family val="2"/>
        <charset val="204"/>
      </rPr>
      <t>.</t>
    </r>
  </si>
  <si>
    <r>
      <t xml:space="preserve">2.       За истекшие сутки случаев не случилось, но есть не ликвидированные случаи – отчет заполняется по проделанной работе за сутки и присылается с пометкой в эл.поле сообщения -  </t>
    </r>
    <r>
      <rPr>
        <b/>
        <sz val="11"/>
        <color indexed="10"/>
        <rFont val="Arial"/>
        <family val="2"/>
        <charset val="204"/>
      </rPr>
      <t>«Новых случаев нет»</t>
    </r>
    <r>
      <rPr>
        <b/>
        <sz val="11"/>
        <rFont val="Arial"/>
        <family val="2"/>
        <charset val="204"/>
      </rPr>
      <t>.</t>
    </r>
  </si>
  <si>
    <r>
      <t xml:space="preserve">3.       За истекшие сутки произошел случай – в отчет вносятся  данные по новому случаю и присылается с отметкой в эл. поле сообщения - </t>
    </r>
    <r>
      <rPr>
        <b/>
        <sz val="11"/>
        <color indexed="10"/>
        <rFont val="Arial"/>
        <family val="2"/>
        <charset val="204"/>
      </rPr>
      <t>"случай"</t>
    </r>
    <r>
      <rPr>
        <b/>
        <sz val="11"/>
        <rFont val="Arial"/>
        <family val="2"/>
        <charset val="204"/>
      </rPr>
      <t xml:space="preserve">. </t>
    </r>
  </si>
  <si>
    <t>4.       Все ликвидированные случаи в отчете скрываются.</t>
  </si>
  <si>
    <r>
      <t xml:space="preserve">5.       Рассылка в Управление супервайзинга Департамента бурения , ООО "РН-ЦЭПиТР" до </t>
    </r>
    <r>
      <rPr>
        <b/>
        <sz val="11"/>
        <color indexed="10"/>
        <rFont val="Arial"/>
        <family val="2"/>
        <charset val="204"/>
      </rPr>
      <t>08:00 (московское время)</t>
    </r>
    <r>
      <rPr>
        <b/>
        <sz val="11"/>
        <rFont val="Arial"/>
        <family val="2"/>
        <charset val="204"/>
      </rPr>
      <t xml:space="preserve"> </t>
    </r>
    <r>
      <rPr>
        <b/>
        <sz val="11"/>
        <color indexed="30"/>
        <rFont val="Arial"/>
        <family val="2"/>
        <charset val="204"/>
      </rPr>
      <t xml:space="preserve"> </t>
    </r>
  </si>
  <si>
    <t>ООО "Мегионское управление буровых работ"</t>
  </si>
  <si>
    <t>МУБР</t>
  </si>
  <si>
    <t>ООО "РуссИнтеграл-Пионер"</t>
  </si>
  <si>
    <t>РуссИнтеграл-Пионер</t>
  </si>
  <si>
    <t>ООО "Татбурнефть"</t>
  </si>
  <si>
    <t>Татбурнефть</t>
  </si>
  <si>
    <t>ООО "ТаймырБурСервис"</t>
  </si>
  <si>
    <t>ТаймырБС</t>
  </si>
  <si>
    <t>АО "Усинскгеонефть"</t>
  </si>
  <si>
    <t>Усинскгеонефть</t>
  </si>
  <si>
    <t>ООО "Отрадное"</t>
  </si>
  <si>
    <t>Отрадное</t>
  </si>
  <si>
    <t>ООО "Геонорд"</t>
  </si>
  <si>
    <t>Геонорд</t>
  </si>
  <si>
    <t>ФК "Нэйборз Дриллинг Интернэшнл Лимтед"</t>
  </si>
  <si>
    <t>Нэйборз Дриллинг</t>
  </si>
  <si>
    <t>ООО "Бурение сервис технологии"</t>
  </si>
  <si>
    <t>БСТ</t>
  </si>
  <si>
    <t>ООО "УК "Татбурнефть"</t>
  </si>
  <si>
    <t>УК "Татбурнефть"</t>
  </si>
  <si>
    <t>ООО "Траектория сервис"</t>
  </si>
  <si>
    <t>Траектория сервис</t>
  </si>
  <si>
    <t>АО "Сибирская Сервисная Компания"</t>
  </si>
  <si>
    <t>ССК</t>
  </si>
  <si>
    <t>ООО "Промысловик"</t>
  </si>
  <si>
    <t>Промысловик</t>
  </si>
  <si>
    <t>ООО "Подзембургаз"</t>
  </si>
  <si>
    <t>Подзембургаз</t>
  </si>
  <si>
    <t>ЗАО "Удмуртнефть-Бурение"</t>
  </si>
  <si>
    <t>УН-Бурение</t>
  </si>
  <si>
    <t>ООО "Буртехносервис"</t>
  </si>
  <si>
    <t>Буртехносервис</t>
  </si>
  <si>
    <t>ООО "НК "Красноленинскнефтегаз"</t>
  </si>
  <si>
    <t>НК "КНГ</t>
  </si>
  <si>
    <t xml:space="preserve">ООО ГПК "Недра" </t>
  </si>
  <si>
    <t>ГПК "Недра</t>
  </si>
  <si>
    <t>ООО "Ямал-Бурение"</t>
  </si>
  <si>
    <t>Ямал-Бурение</t>
  </si>
  <si>
    <t>ООО "ЭРИЭЛЛ НЕФТЕГАЗОСЕРВИС"</t>
  </si>
  <si>
    <t xml:space="preserve">ЭРИЭЛЛ </t>
  </si>
  <si>
    <t>ООО "Тюменьбургео"</t>
  </si>
  <si>
    <t>Тюменьбургео</t>
  </si>
  <si>
    <t>ООО "Транс-Технолоджи"</t>
  </si>
  <si>
    <t>Т-Т</t>
  </si>
  <si>
    <t>ООО "Томскбурнефтегаз"</t>
  </si>
  <si>
    <t>ТБНГ</t>
  </si>
  <si>
    <t>ООО "Таграс-РемСервис"</t>
  </si>
  <si>
    <t>Таграс - РемСервис</t>
  </si>
  <si>
    <t>ООО "СпецТехСервис"</t>
  </si>
  <si>
    <t>СпецТехСервис</t>
  </si>
  <si>
    <t>ООО "СН ВИС-МОС"</t>
  </si>
  <si>
    <t>СП ВИС-МОС</t>
  </si>
  <si>
    <t>ООО "СервисПромКомплектация"</t>
  </si>
  <si>
    <t>СПК</t>
  </si>
  <si>
    <t>ООО "НПП-Бурение"</t>
  </si>
  <si>
    <t>НПП-Бурение</t>
  </si>
  <si>
    <t>ООО "РМНТК-Термические системы"</t>
  </si>
  <si>
    <t>РМНТК</t>
  </si>
  <si>
    <t>Промыв БИ</t>
  </si>
  <si>
    <r>
      <t>ООО «</t>
    </r>
    <r>
      <rPr>
        <b/>
        <sz val="10"/>
        <rFont val="Arial Cyr"/>
        <charset val="204"/>
      </rPr>
      <t>ПетроТул</t>
    </r>
    <r>
      <rPr>
        <sz val="11"/>
        <color theme="1"/>
        <rFont val="Calibri"/>
        <family val="2"/>
        <scheme val="minor"/>
      </rPr>
      <t>»</t>
    </r>
  </si>
  <si>
    <t>ПетроТул</t>
  </si>
  <si>
    <t>Прочие (с расширителем)</t>
  </si>
  <si>
    <t xml:space="preserve">ООО "Новоуренгойская Буровая Компания"  </t>
  </si>
  <si>
    <t>НУБК</t>
  </si>
  <si>
    <t>Прочие (с клином-отклонителем)</t>
  </si>
  <si>
    <t>ООО "НСХ АЗИЯ ДРИЛИИНГ"</t>
  </si>
  <si>
    <t>НСХ Азия-Дриллинг</t>
  </si>
  <si>
    <t>Прочие (раскрытие элеватора)</t>
  </si>
  <si>
    <t>ООО "Нефтегорская буровая компания" (НБК)</t>
  </si>
  <si>
    <t>Нефтегорская БК</t>
  </si>
  <si>
    <t>Прочие (пересечение стволов)</t>
  </si>
  <si>
    <t>ООО "Мензелинская ПромНефтеСервисная Корпорация"</t>
  </si>
  <si>
    <t>МПК</t>
  </si>
  <si>
    <t>Прочие (обрыв талевого каната)</t>
  </si>
  <si>
    <t>ООО "КАТойл-Дриллинг"</t>
  </si>
  <si>
    <t>КАТойл Дриллинг</t>
  </si>
  <si>
    <t>Просадка направления</t>
  </si>
  <si>
    <t>ООО "КАТОБЬНЕФТЬ"</t>
  </si>
  <si>
    <t>Катобьнефть</t>
  </si>
  <si>
    <t>Восток Ойл</t>
  </si>
  <si>
    <t>Потеря циркуляции/вытеснения при спуске ОК</t>
  </si>
  <si>
    <t>ООО "ИНТЕС"</t>
  </si>
  <si>
    <t>ИНТЕС</t>
  </si>
  <si>
    <t xml:space="preserve">РН-ШЕЛЬФ-АРКТИКА </t>
  </si>
  <si>
    <t>Поглощение</t>
  </si>
  <si>
    <t>ООО "Интеллект Дриллинг Сервис" (ИДС)</t>
  </si>
  <si>
    <t>ИДС</t>
  </si>
  <si>
    <t>ХНГ</t>
  </si>
  <si>
    <t>Перезапись ГИС</t>
  </si>
  <si>
    <t>ООО "Интегра-Бурение"</t>
  </si>
  <si>
    <t>Интегра бурение</t>
  </si>
  <si>
    <t>Инзернефть</t>
  </si>
  <si>
    <t>Ошибка в мере труб</t>
  </si>
  <si>
    <t>ООО "Горизонт"</t>
  </si>
  <si>
    <t>Горизонт</t>
  </si>
  <si>
    <t>СибНГ</t>
  </si>
  <si>
    <t>Открытый фонтан</t>
  </si>
  <si>
    <t>ООО "ГеоЛад-СТ"</t>
  </si>
  <si>
    <t>ГеоЛад-СТ</t>
  </si>
  <si>
    <t>ОренбургНГ</t>
  </si>
  <si>
    <t>Отклонение от плановой траектории</t>
  </si>
  <si>
    <t>ООО "Газпром бурение"</t>
  </si>
  <si>
    <t>Газпром бурение</t>
  </si>
  <si>
    <t>ВСНК</t>
  </si>
  <si>
    <t>Отказ оснастки хвостовика, подвески хвостовика</t>
  </si>
  <si>
    <t>Отказ оснастки ОК/хвостовика</t>
  </si>
  <si>
    <t>ООО "Варьеганская нефтяная буровая компания"</t>
  </si>
  <si>
    <t>ВНБК</t>
  </si>
  <si>
    <t>ВЧНГ</t>
  </si>
  <si>
    <t>Оставление шаблона в обсадной трубе</t>
  </si>
  <si>
    <t>ООО “ВЕЛА-Петролеум”</t>
  </si>
  <si>
    <t>Вела-Петролиум</t>
  </si>
  <si>
    <t>ТЮНГД</t>
  </si>
  <si>
    <t>Непрохождение КНБК</t>
  </si>
  <si>
    <t>ООО "Буровые системы"</t>
  </si>
  <si>
    <t>Буровые системы</t>
  </si>
  <si>
    <t>СоровскНГ</t>
  </si>
  <si>
    <t>Неотход от ОК</t>
  </si>
  <si>
    <t>ООО "Буровая сервисная компания "ГРАНД"</t>
  </si>
  <si>
    <t>БСК-Гранд</t>
  </si>
  <si>
    <t>СН-КНГ</t>
  </si>
  <si>
    <t>Недоподъем цемента заколонной, разбуривание свехнормативного цементного моста, отсутствие циркуляции, преждевременный стоп.</t>
  </si>
  <si>
    <t>Брак при цементировании</t>
  </si>
  <si>
    <r>
      <t>ООО "</t>
    </r>
    <r>
      <rPr>
        <b/>
        <sz val="10"/>
        <rFont val="Arial Cyr"/>
        <charset val="204"/>
      </rPr>
      <t>Бурение</t>
    </r>
    <r>
      <rPr>
        <sz val="11"/>
        <color theme="1"/>
        <rFont val="Calibri"/>
        <family val="2"/>
        <scheme val="minor"/>
      </rPr>
      <t xml:space="preserve"> Ремонт Испытание Скважин".</t>
    </r>
  </si>
  <si>
    <t>БРИС</t>
  </si>
  <si>
    <t>РН-ЮНГ</t>
  </si>
  <si>
    <t>Недоход геофизического прибора, некачественная запись</t>
  </si>
  <si>
    <t>Брак при ГИС</t>
  </si>
  <si>
    <r>
      <t xml:space="preserve">ООО </t>
    </r>
    <r>
      <rPr>
        <b/>
        <sz val="10"/>
        <rFont val="Arial Cyr"/>
        <charset val="204"/>
      </rPr>
      <t>БК</t>
    </r>
    <r>
      <rPr>
        <sz val="11"/>
        <color theme="1"/>
        <rFont val="Calibri"/>
        <family val="2"/>
        <scheme val="minor"/>
      </rPr>
      <t xml:space="preserve"> "</t>
    </r>
    <r>
      <rPr>
        <b/>
        <sz val="10"/>
        <rFont val="Arial Cyr"/>
        <charset val="204"/>
      </rPr>
      <t>САМАРА</t>
    </r>
    <r>
      <rPr>
        <sz val="11"/>
        <color theme="1"/>
        <rFont val="Calibri"/>
        <family val="2"/>
        <scheme val="minor"/>
      </rPr>
      <t>"</t>
    </r>
  </si>
  <si>
    <t>БК-Самара</t>
  </si>
  <si>
    <t>РН-Уват</t>
  </si>
  <si>
    <t>Негерметичность транспортной колонны</t>
  </si>
  <si>
    <t>ООО "БК ПНГ"</t>
  </si>
  <si>
    <t>БК-ПНГ</t>
  </si>
  <si>
    <t>СНГ</t>
  </si>
  <si>
    <t>Негерметичность ОК</t>
  </si>
  <si>
    <t>ООО «Буровая компания «Евразия»</t>
  </si>
  <si>
    <t>БКЕ</t>
  </si>
  <si>
    <t>СевКомНефтегаз</t>
  </si>
  <si>
    <t>Нарушение центровки вышки</t>
  </si>
  <si>
    <t>ООО БК "Вилюй"</t>
  </si>
  <si>
    <t>БК Вилюй</t>
  </si>
  <si>
    <t>РН-ПНГ</t>
  </si>
  <si>
    <t>МКП</t>
  </si>
  <si>
    <t>ООО "Белоруснефть-Сибирь"</t>
  </si>
  <si>
    <t>Белоруснефть-Сибирь</t>
  </si>
  <si>
    <t>РН-КНГ</t>
  </si>
  <si>
    <t>Грифонообразование</t>
  </si>
  <si>
    <t>ООО "Башкирское УБР"</t>
  </si>
  <si>
    <t>Башкирское УБР</t>
  </si>
  <si>
    <t>РН-Ванкор</t>
  </si>
  <si>
    <t>Потеря текучести раствора</t>
  </si>
  <si>
    <t>ОАО "Нефтегазовая Корпорация "Чжуньмань" (КНР)</t>
  </si>
  <si>
    <t>НГК-Чжунмань</t>
  </si>
  <si>
    <t xml:space="preserve">Ермак Нефтегаз </t>
  </si>
  <si>
    <t>Внеплановая срезка</t>
  </si>
  <si>
    <t>АО "ИНКОМнефть"</t>
  </si>
  <si>
    <t>ИНКОМнефть</t>
  </si>
  <si>
    <t>БН-Полюс</t>
  </si>
  <si>
    <t>Осложнение ствола (осыпи, обвалы)</t>
  </si>
  <si>
    <t>ООО "Азнакаевские горизонты"</t>
  </si>
  <si>
    <t>АзГор</t>
  </si>
  <si>
    <t>БН-Добыча</t>
  </si>
  <si>
    <t>ГНВП</t>
  </si>
  <si>
    <t>ООО "Нова Энергетические услуги" (НЭУ)</t>
  </si>
  <si>
    <t>НЭУ</t>
  </si>
  <si>
    <t>УН</t>
  </si>
  <si>
    <t>Непроход ОК</t>
  </si>
  <si>
    <t>ООО "Мегион геология"</t>
  </si>
  <si>
    <t>Мегион геология</t>
  </si>
  <si>
    <t>Прочие аварии</t>
  </si>
  <si>
    <t>ООО "ЛениногорскРемСервис"</t>
  </si>
  <si>
    <t>ЛениногорскРемСервис</t>
  </si>
  <si>
    <t>ТН-ВНК ЛУТО</t>
  </si>
  <si>
    <t>Авария с геофиз. прибором</t>
  </si>
  <si>
    <t>ООО "Компания Феникс"</t>
  </si>
  <si>
    <t>Компания "Феникс"</t>
  </si>
  <si>
    <t>СН-МНГ</t>
  </si>
  <si>
    <t>Авария при цементировании</t>
  </si>
  <si>
    <t>ООО "РН-Бурение"</t>
  </si>
  <si>
    <t>КЧН</t>
  </si>
  <si>
    <t>слом, отворот, расчленение, разрушение: ВЗД, РУС, яссов, телесистемы, осциллятора, клапанов и т.п., включая переводники, установленные с данным оборудованием</t>
  </si>
  <si>
    <t>Авария с элементами КНБК</t>
  </si>
  <si>
    <t>ООО "ВПТ-НЕФТЕМАШ"</t>
  </si>
  <si>
    <t>ВПТ-НЕФТЕМАШ</t>
  </si>
  <si>
    <t>слом, отворот, расчленение, разрушение БТ, ТБТ, УБТ, НКТ и переводников в составе бурильной колонны (до КНБК)</t>
  </si>
  <si>
    <t>Авария с бурильными трубами</t>
  </si>
  <si>
    <t>Комбинир.</t>
  </si>
  <si>
    <t>МСС</t>
  </si>
  <si>
    <t>ООО "Байкитская нефтегазоразведочная экспедиция"</t>
  </si>
  <si>
    <t>БНГРЭ</t>
  </si>
  <si>
    <t>Мессояханефтегаз</t>
  </si>
  <si>
    <t>слом, отворот, расчленение и нарушение целостности обсадных труб или элементов оснастки обсадных колонн</t>
  </si>
  <si>
    <t>Авария с ОК и её оснасткой</t>
  </si>
  <si>
    <t>МЗС</t>
  </si>
  <si>
    <t xml:space="preserve">АО "Самотлорнефтепромхим" </t>
  </si>
  <si>
    <t>СНПХ</t>
  </si>
  <si>
    <t>Конданефть</t>
  </si>
  <si>
    <t>слом, отворот, разрушение с оставлением части в скважине долот и фрезерного оборудования</t>
  </si>
  <si>
    <t>Авария с породоразрушающим инструментом</t>
  </si>
  <si>
    <t>Глухой</t>
  </si>
  <si>
    <t>Вертик.</t>
  </si>
  <si>
    <t>АО "Инвестгеосервис"</t>
  </si>
  <si>
    <t>ИГС</t>
  </si>
  <si>
    <t>СамотлорНГ</t>
  </si>
  <si>
    <t>потеря подвижности ОК/хвостовика</t>
  </si>
  <si>
    <t>Осложнение</t>
  </si>
  <si>
    <t>Фильтр нецементируемый</t>
  </si>
  <si>
    <t>ПС</t>
  </si>
  <si>
    <t>ООО "Нафтагаз-Бурение"</t>
  </si>
  <si>
    <t>Нафтагаз- Бурение</t>
  </si>
  <si>
    <t>ЗБС</t>
  </si>
  <si>
    <t>потеря подвижности бурильной колонны</t>
  </si>
  <si>
    <t>Прихват БК</t>
  </si>
  <si>
    <t>Брак</t>
  </si>
  <si>
    <t>Фильтр цементируемый</t>
  </si>
  <si>
    <t>Н/Н</t>
  </si>
  <si>
    <t>ООО "КСА ДОЙТАГ Раша" (КЦА Дойтаг Дриллинг ГмбХ)</t>
  </si>
  <si>
    <t xml:space="preserve">Дойтаг </t>
  </si>
  <si>
    <t>РБ</t>
  </si>
  <si>
    <t>Роспан</t>
  </si>
  <si>
    <t>Падение в скв-ну постор. предм.</t>
  </si>
  <si>
    <t>Авария</t>
  </si>
  <si>
    <t>МГРП</t>
  </si>
  <si>
    <t>ООО "СГК-Бурение"</t>
  </si>
  <si>
    <t>СГК</t>
  </si>
  <si>
    <t>РН-Нягань</t>
  </si>
  <si>
    <t>Пояснения</t>
  </si>
  <si>
    <t>Тип скважины/БС</t>
  </si>
  <si>
    <t>Буровой подрядчик</t>
  </si>
  <si>
    <t>Бизнес процесс</t>
  </si>
  <si>
    <t>ТюменНГ</t>
  </si>
  <si>
    <t>Сахалин-1</t>
  </si>
  <si>
    <t>Башнефть Интернешнл</t>
  </si>
  <si>
    <t>СУТОЧНЫЙ ОПЕРАТИВНЫЙ ОТЧЕТ СЛУЖБЫ СУПЕРВАЙЗИНГА ОГ</t>
  </si>
  <si>
    <t>ПРИЛОЖЕНИЕ 7 К ТИПОВЫМ ТРЕБОВАНИЯМ КОМПАНИИ № П2-10 Р-0216 «РАССЛЕДОВАНИЕ АВАРИЙ В ПРОЦЕССЕ СТРОИТЕЛЬСТВА СКВАЖИН И ЗАРЕЗКИ БОКОВЫХ СТВОЛОВ НА СУШЕ» ВЕРСИЯ 1 ИЗМ.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</si>
</sst>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8">
    <numFmt numFmtId="164" formatCode="_-* #,##0.00_р_._-;\-* #,##0.00_р_._-;_-* &quot;-&quot;&quot;?&quot;&quot;?&quot;_р_._-;_-@_-"/>
    <numFmt numFmtId="165" formatCode="_-* #,##0.00_-;\-* #,##0.00_-;_-* &quot;-&quot;??_-;_-@_-"/>
    <numFmt numFmtId="166" formatCode="_-* #,##0_р_._-;\-* #,##0_р_._-;_-* &quot;-&quot;_р_._-;_-@_-"/>
    <numFmt numFmtId="167" formatCode="_-* #,##0&quot; руб&quot;_-;\-* #,##0&quot; руб&quot;_-;_-* &quot;- руб&quot;_-;_-@_-"/>
    <numFmt numFmtId="168" formatCode="#,##0.00[$р.-419]"/>
    <numFmt numFmtId="169" formatCode="_-* #,##0.00_ð_._-;\-* #,##0.00_ð_._-;_-* &quot;-&quot;??_ð_._-;_-@_-"/>
    <numFmt numFmtId="170" formatCode="#,##0_);[Red]\(#,##0\);\-_);@"/>
    <numFmt numFmtId="171" formatCode="#,##0.0_);[Red]\(#,##0.0\);\-_);[Blue]&quot;Error-&quot;@"/>
    <numFmt numFmtId="172" formatCode="#,##0.00_);[Red]\(#,##0.00\);\-_);[Blue]&quot;Error-&quot;@"/>
    <numFmt numFmtId="173" formatCode="#,##0_);[Red]\(#,##0\);\-_);[Blue]&quot;Error-&quot;@"/>
    <numFmt numFmtId="174" formatCode="\£* #,##0,_);[Red]\£* \(#,##0,\);\£* \-_);[Blue]&quot;Error-&quot;@"/>
    <numFmt numFmtId="175" formatCode="\$#.;&quot;($&quot;#,\)"/>
    <numFmt numFmtId="176" formatCode="&quot;$&quot;#.;\(&quot;$&quot;#,\)"/>
    <numFmt numFmtId="177" formatCode="\£* #,##0.0,_);[Red]\£* \(#,##0.0,\);\£* \-_);[Blue]&quot;Error-&quot;@"/>
    <numFmt numFmtId="178" formatCode="\£* #,##0.00,_);[Red]\£* \(#,##0.00,\);\£* \-_);[Blue]&quot;Error-&quot;@"/>
    <numFmt numFmtId="179" formatCode="dd\ mmm\ yyyy_)"/>
    <numFmt numFmtId="180" formatCode="dd/mm/yy_)"/>
    <numFmt numFmtId="181" formatCode="0%_);[Red]\-0%_);0%_);[Blue]&quot;Error-&quot;@"/>
    <numFmt numFmtId="182" formatCode="0.0%_);[Red]\-0.0%_);0.0%_);[Blue]&quot;Error-&quot;@"/>
    <numFmt numFmtId="183" formatCode="0.00%_);[Red]\-0.00%_);0.00%_);[Blue]&quot;Error-&quot;@"/>
    <numFmt numFmtId="184" formatCode="_-* #,##0\ _р_._-;\-* #,##0\ _р_._-;_-* &quot;-&quot;\ _р_._-;_-@_-"/>
    <numFmt numFmtId="185" formatCode="_(&quot;$&quot;* #,##0_);_(&quot;$&quot;* \(#,##0\);_(&quot;$&quot;* &quot;-&quot;_);_(@_)"/>
    <numFmt numFmtId="186" formatCode="_-* #,##0&quot;р.&quot;_-;\-* #,##0&quot;р.&quot;_-;_-* &quot;-&quot;&quot;р.&quot;_-;_-@_-"/>
    <numFmt numFmtId="187" formatCode="&quot;$&quot;#,##0.00_);[Red]\(&quot;$&quot;#,##0.00\)"/>
    <numFmt numFmtId="188" formatCode="\$#,##0.00_);[Red]&quot;($&quot;#,##0.00\)"/>
    <numFmt numFmtId="189" formatCode="&quot;$&quot;#,##0_);\(&quot;$&quot;#,##0\)"/>
    <numFmt numFmtId="190" formatCode="\£* #,##0_);[Red]\£* \(#,##0\);\£* \-_);[Blue]&quot;Error-&quot;@"/>
    <numFmt numFmtId="191" formatCode="\£* #,##0.0_);[Red]\£* \(#,##0.0\);\£* \-_);[Blue]&quot;Error-&quot;@"/>
    <numFmt numFmtId="192" formatCode="\£* #,##0.00_);[Red]\£* \(#,##0.00\);\£* \-_);[Blue]&quot;Error-&quot;@"/>
    <numFmt numFmtId="193" formatCode="000"/>
    <numFmt numFmtId="194" formatCode="_-* #,##0\ _D_M_-;\-* #,##0\ _D_M_-;_-* &quot;-&quot;\ _D_M_-;_-@_-"/>
    <numFmt numFmtId="195" formatCode="_-* #,##0.00\ _D_M_-;\-* #,##0.00\ _D_M_-;_-* \-??\ _D_M_-;_-@_-"/>
    <numFmt numFmtId="196" formatCode="_-* #,##0.00[$€-1]_-;\-* #,##0.00[$€-1]_-;_-* &quot;-&quot;??[$€-1]_-"/>
    <numFmt numFmtId="197" formatCode="_-* #,##0.00\ [$€-1]_-;\-* #,##0.00\ [$€-1]_-;_-* \-??\ [$€-1]_-"/>
    <numFmt numFmtId="198" formatCode="#,##0.0\x_);\(#,##0.0\x\);\-_)"/>
    <numFmt numFmtId="199" formatCode="#,##0.0\x_);\(#,##0.0&quot;x)&quot;;\-_)"/>
    <numFmt numFmtId="200" formatCode="#,##0.00\x_);\(#,##0.00\x\);\-_)"/>
    <numFmt numFmtId="201" formatCode="#,##0.00\x_);\(#,##0.00&quot;x)&quot;;\-_)"/>
    <numFmt numFmtId="202" formatCode="0.00_)"/>
    <numFmt numFmtId="203" formatCode="#,##0.00\ &quot;Pts&quot;;\-#,##0.00\ &quot;Pts&quot;"/>
    <numFmt numFmtId="204" formatCode="#,##0.00&quot; Pts&quot;;\-#,##0.00&quot; Pts&quot;"/>
    <numFmt numFmtId="205" formatCode="#,##0.00;\(#,##0.00\)"/>
    <numFmt numFmtId="206" formatCode="_-* #,##0\ _d_._-;\-* #,##0\ _d_._-;_-* &quot;-&quot;\ _d_._-;_-@_-"/>
    <numFmt numFmtId="207" formatCode="_-* #,##0.00\ _d_._-;\-* #,##0.00\ _d_._-;_-* &quot;-&quot;??\ _d_._-;_-@_-"/>
    <numFmt numFmtId="208" formatCode="#,##0.00%_);\(#,##0.00%\);\-_)"/>
    <numFmt numFmtId="209" formatCode="#,##0.0;\(#,##0.0\);\-"/>
    <numFmt numFmtId="210" formatCode="#,##0.0,;\(#,##0.0,\);\-"/>
    <numFmt numFmtId="211" formatCode="0.00%;\(0.00\)%;\-"/>
    <numFmt numFmtId="212" formatCode="d/mm/yy"/>
    <numFmt numFmtId="213" formatCode="&quot;ЦS #,##&quot;0.00;[Red]&quot;-ЦS #,##&quot;0.00"/>
    <numFmt numFmtId="214" formatCode="_(&quot;$&quot;* #,##0.00_);_(&quot;$&quot;* \(#,##0.00\);_(&quot;$&quot;* &quot;-&quot;??_);_(@_)"/>
    <numFmt numFmtId="215" formatCode="_-* #,##0.00&quot;р.&quot;_-;\-* #,##0.00&quot;р.&quot;_-;_-* &quot;-&quot;??&quot;р.&quot;_-;_-@_-"/>
    <numFmt numFmtId="216" formatCode="_(\$* #,##0.00_);_(\$* \(#,##0.00\);_(\$* \-??_);_(@_)"/>
    <numFmt numFmtId="217" formatCode="_-* #,##0.00\ _р_._-;\-* #,##0.00\ _р_._-;_-* &quot;-&quot;??\ _р_._-;_-@_-"/>
    <numFmt numFmtId="218" formatCode="#\ ??/??"/>
    <numFmt numFmtId="219" formatCode="_-* #,##0.00_р_._-;\-* #,##0.00_р_._-;_-* &quot;-&quot;??_р_._-;_-@_-"/>
    <numFmt numFmtId="220" formatCode="_(* #,##0.00_);_(* \(#,##0.00\);_(* &quot;-&quot;??_);_(@_)"/>
    <numFmt numFmtId="221" formatCode="_-* #,##0.00\ _đ_._-;\-* #,##0.00\ _đ_._-;_-* &quot;-&quot;??\ _đ_._-;_-@_-"/>
  </numFmts>
  <fonts count="13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color rgb="FFFF000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sz val="10"/>
      <name val="Arial"/>
      <family val="2"/>
    </font>
    <font>
      <b/>
      <sz val="14"/>
      <name val="Arial"/>
      <family val="2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b/>
      <sz val="11"/>
      <color indexed="10"/>
      <name val="Arial"/>
      <family val="2"/>
      <charset val="204"/>
    </font>
    <font>
      <b/>
      <sz val="11"/>
      <color indexed="30"/>
      <name val="Arial"/>
      <family val="2"/>
      <charset val="204"/>
    </font>
    <font>
      <b/>
      <sz val="10"/>
      <name val="Arial Cyr"/>
      <charset val="204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Helv"/>
    </font>
    <font>
      <sz val="10"/>
      <name val="Arial Cyr"/>
      <family val="2"/>
      <charset val="204"/>
    </font>
    <font>
      <b/>
      <sz val="11"/>
      <color indexed="8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8"/>
      <color indexed="62"/>
      <name val="Cambria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9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b/>
      <sz val="10"/>
      <name val="Arial Cyr"/>
      <family val="2"/>
      <charset val="204"/>
    </font>
    <font>
      <sz val="8.25"/>
      <name val="Arial Cyr"/>
      <family val="2"/>
      <charset val="204"/>
    </font>
    <font>
      <b/>
      <sz val="9.75"/>
      <name val="Arial Cyr"/>
      <family val="2"/>
      <charset val="204"/>
    </font>
    <font>
      <sz val="10"/>
      <name val="Helv"/>
      <charset val="204"/>
    </font>
    <font>
      <sz val="10"/>
      <name val="Arial Cyr"/>
    </font>
    <font>
      <sz val="9"/>
      <color indexed="8"/>
      <name val="Arial"/>
      <family val="2"/>
      <charset val="204"/>
    </font>
    <font>
      <sz val="10"/>
      <name val="Courier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2"/>
      <name val="Tms Rmn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 Cyr"/>
      <family val="2"/>
      <charset val="204"/>
    </font>
    <font>
      <sz val="10"/>
      <name val="Geneva"/>
      <charset val="204"/>
    </font>
    <font>
      <sz val="10"/>
      <name val="Geneva"/>
      <family val="2"/>
      <charset val="204"/>
    </font>
    <font>
      <sz val="10"/>
      <name val="Geneva"/>
      <family val="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2"/>
      <name val="Arial"/>
      <family val="2"/>
      <charset val="204"/>
    </font>
    <font>
      <sz val="9"/>
      <name val="Arial"/>
      <family val="2"/>
    </font>
    <font>
      <sz val="10"/>
      <name val="MS Serif"/>
      <family val="2"/>
      <charset val="204"/>
    </font>
    <font>
      <sz val="10"/>
      <name val="MS Serif"/>
      <family val="1"/>
      <charset val="204"/>
    </font>
    <font>
      <sz val="11"/>
      <color indexed="12"/>
      <name val="Book Antiqua"/>
      <family val="1"/>
    </font>
    <font>
      <sz val="11"/>
      <color indexed="32"/>
      <name val="Book Antiqua"/>
      <family val="1"/>
      <charset val="204"/>
    </font>
    <font>
      <sz val="10"/>
      <color indexed="16"/>
      <name val="MS Serif"/>
      <family val="2"/>
      <charset val="204"/>
    </font>
    <font>
      <sz val="10"/>
      <color indexed="16"/>
      <name val="MS Serif"/>
      <family val="1"/>
      <charset val="204"/>
    </font>
    <font>
      <i/>
      <sz val="11"/>
      <color indexed="23"/>
      <name val="Calibri"/>
      <family val="2"/>
      <charset val="204"/>
    </font>
    <font>
      <b/>
      <sz val="8"/>
      <name val="Times New Roman"/>
      <family val="1"/>
      <charset val="204"/>
    </font>
    <font>
      <u/>
      <sz val="8"/>
      <color indexed="36"/>
      <name val="Arial"/>
      <family val="2"/>
      <charset val="204"/>
    </font>
    <font>
      <u/>
      <sz val="10"/>
      <color indexed="14"/>
      <name val="MS Sans Serif"/>
      <family val="2"/>
      <charset val="204"/>
    </font>
    <font>
      <sz val="8"/>
      <name val="Helv"/>
      <charset val="204"/>
    </font>
    <font>
      <sz val="11"/>
      <color indexed="17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color indexed="9"/>
      <name val="Tms Rmn"/>
      <charset val="204"/>
    </font>
    <font>
      <b/>
      <sz val="12"/>
      <color indexed="9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sz val="12"/>
      <color indexed="9"/>
      <name val="Arial Cyr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0"/>
      <name val="Times New Roman"/>
      <family val="1"/>
      <charset val="204"/>
    </font>
    <font>
      <b/>
      <sz val="8"/>
      <name val="MS Sans Serif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8"/>
      <color indexed="12"/>
      <name val="Arial"/>
      <family val="2"/>
      <charset val="204"/>
    </font>
    <font>
      <u/>
      <sz val="10"/>
      <color indexed="12"/>
      <name val="MS Sans Serif"/>
      <family val="2"/>
      <charset val="204"/>
    </font>
    <font>
      <sz val="11"/>
      <color indexed="62"/>
      <name val="Calibri"/>
      <family val="2"/>
      <charset val="204"/>
    </font>
    <font>
      <sz val="8"/>
      <name val="Arial Narrow"/>
      <family val="2"/>
    </font>
    <font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Arial"/>
      <family val="2"/>
      <charset val="204"/>
    </font>
    <font>
      <sz val="11"/>
      <color indexed="52"/>
      <name val="Calibri"/>
      <family val="2"/>
      <charset val="204"/>
    </font>
    <font>
      <sz val="9"/>
      <name val="Arial"/>
      <family val="2"/>
      <charset val="204"/>
    </font>
    <font>
      <b/>
      <sz val="14"/>
      <color indexed="24"/>
      <name val="Book Antiqua"/>
      <family val="1"/>
    </font>
    <font>
      <b/>
      <sz val="14"/>
      <color indexed="26"/>
      <name val="Book Antiqua"/>
      <family val="1"/>
      <charset val="204"/>
    </font>
    <font>
      <sz val="11"/>
      <color indexed="60"/>
      <name val="Calibri"/>
      <family val="2"/>
      <charset val="204"/>
    </font>
    <font>
      <b/>
      <i/>
      <sz val="16"/>
      <name val="Helv"/>
    </font>
    <font>
      <b/>
      <i/>
      <sz val="16"/>
      <name val="Arial"/>
      <family val="2"/>
      <charset val="204"/>
    </font>
    <font>
      <sz val="10"/>
      <name val="Times New Roman Cyr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i/>
      <sz val="14"/>
      <name val="Times New Roman"/>
      <family val="1"/>
    </font>
    <font>
      <i/>
      <sz val="14"/>
      <name val="Times New Roman"/>
      <family val="1"/>
      <charset val="204"/>
    </font>
    <font>
      <b/>
      <sz val="22"/>
      <name val="Book Antiqua"/>
      <family val="1"/>
    </font>
    <font>
      <b/>
      <sz val="22"/>
      <name val="Book Antiqua"/>
      <family val="1"/>
      <charset val="204"/>
    </font>
    <font>
      <sz val="8"/>
      <name val="Arial Cyr"/>
      <family val="2"/>
      <charset val="204"/>
    </font>
    <font>
      <sz val="8"/>
      <name val="Wingdings"/>
      <charset val="2"/>
    </font>
    <font>
      <sz val="8"/>
      <name val="Univers 45 Light"/>
      <charset val="204"/>
    </font>
    <font>
      <i/>
      <sz val="8"/>
      <name val="Univers 45 Light"/>
      <charset val="204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</font>
    <font>
      <b/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b/>
      <sz val="16"/>
      <color indexed="55"/>
      <name val="Arial"/>
      <family val="2"/>
      <charset val="204"/>
    </font>
    <font>
      <sz val="10"/>
      <color indexed="10"/>
      <name val="Arial"/>
      <family val="2"/>
    </font>
    <font>
      <sz val="8"/>
      <name val="MS Sans Serif"/>
      <family val="2"/>
      <charset val="204"/>
    </font>
    <font>
      <b/>
      <sz val="8"/>
      <color indexed="8"/>
      <name val="Helv"/>
      <charset val="204"/>
    </font>
    <font>
      <b/>
      <sz val="8"/>
      <color indexed="8"/>
      <name val="Arial"/>
      <family val="2"/>
      <charset val="204"/>
    </font>
    <font>
      <sz val="9"/>
      <color indexed="8"/>
      <name val="Arial Cyr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52"/>
      <name val="Calibri"/>
      <family val="2"/>
    </font>
    <font>
      <u/>
      <sz val="14.3"/>
      <color theme="10"/>
      <name val="Calibri"/>
      <family val="2"/>
      <charset val="204"/>
    </font>
    <font>
      <u/>
      <sz val="10"/>
      <color indexed="12"/>
      <name val="Arial"/>
      <family val="2"/>
      <charset val="204"/>
    </font>
    <font>
      <u/>
      <sz val="10"/>
      <color indexed="12"/>
      <name val="Arial Cyr"/>
      <charset val="204"/>
    </font>
    <font>
      <sz val="11"/>
      <color indexed="60"/>
      <name val="Calibri"/>
      <family val="2"/>
    </font>
    <font>
      <sz val="11"/>
      <color indexed="52"/>
      <name val="Calibri"/>
      <family val="2"/>
    </font>
    <font>
      <sz val="12"/>
      <name val="宋体"/>
      <charset val="134"/>
    </font>
    <font>
      <b/>
      <sz val="13"/>
      <name val="Arial"/>
      <family val="2"/>
      <charset val="204"/>
    </font>
    <font>
      <b/>
      <sz val="16"/>
      <name val="Arial"/>
      <family val="2"/>
      <charset val="204"/>
    </font>
  </fonts>
  <fills count="7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D200"/>
        <bgColor indexed="64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63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47"/>
        <bgColor indexed="34"/>
      </patternFill>
    </fill>
    <fill>
      <patternFill patternType="solid">
        <fgColor indexed="31"/>
        <bgColor indexed="45"/>
      </patternFill>
    </fill>
    <fill>
      <patternFill patternType="solid">
        <fgColor indexed="42"/>
        <bgColor indexed="27"/>
      </patternFill>
    </fill>
    <fill>
      <patternFill patternType="mediumGray">
        <fgColor indexed="17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24"/>
      </patternFill>
    </fill>
    <fill>
      <patternFill patternType="solid">
        <fgColor indexed="24"/>
        <bgColor indexed="22"/>
      </patternFill>
    </fill>
    <fill>
      <patternFill patternType="solid">
        <fgColor indexed="41"/>
        <bgColor indexed="9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51"/>
      </patternFill>
    </fill>
    <fill>
      <patternFill patternType="solid">
        <fgColor indexed="9"/>
        <bgColor indexed="41"/>
      </patternFill>
    </fill>
    <fill>
      <patternFill patternType="darkVertical"/>
    </fill>
    <fill>
      <patternFill patternType="solid">
        <fgColor indexed="55"/>
        <b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1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5"/>
        <bgColor indexed="35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41"/>
      </patternFill>
    </fill>
    <fill>
      <patternFill patternType="solid">
        <fgColor indexed="52"/>
        <bgColor indexed="31"/>
      </patternFill>
    </fill>
    <fill>
      <patternFill patternType="solid">
        <fgColor indexed="32"/>
        <bgColor indexed="18"/>
      </patternFill>
    </fill>
    <fill>
      <patternFill patternType="solid">
        <fgColor indexed="9"/>
        <bgColor indexed="17"/>
      </patternFill>
    </fill>
    <fill>
      <patternFill patternType="lightGray">
        <fgColor indexed="13"/>
        <bgColor indexed="9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18"/>
      </top>
      <bottom/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hair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47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9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8" fillId="0" borderId="0"/>
    <xf numFmtId="0" fontId="19" fillId="0" borderId="21" applyNumberFormat="0" applyFill="0" applyAlignment="0" applyProtection="0"/>
    <xf numFmtId="0" fontId="20" fillId="5" borderId="22" applyNumberFormat="0" applyAlignment="0" applyProtection="0"/>
    <xf numFmtId="0" fontId="20" fillId="5" borderId="22" applyNumberFormat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19" fillId="0" borderId="21" applyNumberFormat="0" applyFill="0" applyAlignment="0" applyProtection="0"/>
    <xf numFmtId="0" fontId="21" fillId="6" borderId="23" applyNumberFormat="0" applyAlignment="0" applyProtection="0"/>
    <xf numFmtId="0" fontId="22" fillId="0" borderId="0" applyNumberFormat="0" applyFill="0" applyBorder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1" fillId="6" borderId="23" applyNumberFormat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2" fillId="0" borderId="24" applyNumberFormat="0" applyFill="0" applyAlignment="0" applyProtection="0"/>
    <xf numFmtId="0" fontId="27" fillId="0" borderId="25" applyNumberFormat="0" applyFill="0" applyAlignment="0" applyProtection="0"/>
    <xf numFmtId="0" fontId="28" fillId="0" borderId="26" applyNumberFormat="0" applyFill="0" applyAlignment="0" applyProtection="0"/>
    <xf numFmtId="0" fontId="29" fillId="0" borderId="27" applyNumberFormat="0" applyFill="0" applyAlignment="0" applyProtection="0"/>
    <xf numFmtId="0" fontId="29" fillId="0" borderId="0" applyNumberFormat="0" applyFill="0" applyBorder="0" applyAlignment="0" applyProtection="0"/>
    <xf numFmtId="0" fontId="9" fillId="9" borderId="28" applyNumberFormat="0" applyFont="0" applyAlignment="0" applyProtection="0"/>
    <xf numFmtId="0" fontId="9" fillId="9" borderId="28" applyNumberFormat="0" applyFont="0" applyAlignment="0" applyProtection="0"/>
    <xf numFmtId="0" fontId="30" fillId="5" borderId="0" applyNumberFormat="0" applyBorder="0" applyAlignment="0" applyProtection="0"/>
    <xf numFmtId="0" fontId="31" fillId="10" borderId="29" applyNumberFormat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3" fillId="0" borderId="0"/>
    <xf numFmtId="0" fontId="33" fillId="0" borderId="0"/>
    <xf numFmtId="0" fontId="33" fillId="0" borderId="0"/>
    <xf numFmtId="0" fontId="34" fillId="0" borderId="0"/>
    <xf numFmtId="0" fontId="35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9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2" fillId="0" borderId="0"/>
    <xf numFmtId="0" fontId="36" fillId="0" borderId="0"/>
    <xf numFmtId="0" fontId="36" fillId="0" borderId="0"/>
    <xf numFmtId="0" fontId="17" fillId="0" borderId="0"/>
    <xf numFmtId="0" fontId="18" fillId="0" borderId="0"/>
    <xf numFmtId="0" fontId="17" fillId="0" borderId="0"/>
    <xf numFmtId="0" fontId="36" fillId="0" borderId="0"/>
    <xf numFmtId="0" fontId="17" fillId="0" borderId="0"/>
    <xf numFmtId="0" fontId="18" fillId="0" borderId="0"/>
    <xf numFmtId="0" fontId="9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9" fillId="0" borderId="0"/>
    <xf numFmtId="0" fontId="18" fillId="0" borderId="0"/>
    <xf numFmtId="0" fontId="18" fillId="0" borderId="0"/>
    <xf numFmtId="0" fontId="18" fillId="0" borderId="0"/>
    <xf numFmtId="0" fontId="36" fillId="0" borderId="0"/>
    <xf numFmtId="0" fontId="36" fillId="0" borderId="0"/>
    <xf numFmtId="0" fontId="17" fillId="0" borderId="0"/>
    <xf numFmtId="0" fontId="36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7" fillId="0" borderId="0"/>
    <xf numFmtId="0" fontId="17" fillId="0" borderId="0"/>
    <xf numFmtId="0" fontId="9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9" fillId="0" borderId="0"/>
    <xf numFmtId="166" fontId="37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7" fillId="0" borderId="0"/>
    <xf numFmtId="0" fontId="9" fillId="0" borderId="0"/>
    <xf numFmtId="0" fontId="33" fillId="0" borderId="0"/>
    <xf numFmtId="0" fontId="17" fillId="0" borderId="0"/>
    <xf numFmtId="0" fontId="36" fillId="0" borderId="0"/>
    <xf numFmtId="0" fontId="36" fillId="0" borderId="0"/>
    <xf numFmtId="0" fontId="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3" fillId="0" borderId="0"/>
    <xf numFmtId="0" fontId="3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9" fillId="0" borderId="0"/>
    <xf numFmtId="0" fontId="17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8" fillId="0" borderId="0"/>
    <xf numFmtId="0" fontId="38" fillId="0" borderId="0"/>
    <xf numFmtId="0" fontId="18" fillId="0" borderId="0"/>
    <xf numFmtId="0" fontId="18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1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9" fillId="0" borderId="0"/>
    <xf numFmtId="0" fontId="9" fillId="0" borderId="0"/>
    <xf numFmtId="0" fontId="18" fillId="0" borderId="0"/>
    <xf numFmtId="0" fontId="9" fillId="0" borderId="0"/>
    <xf numFmtId="0" fontId="36" fillId="0" borderId="0"/>
    <xf numFmtId="0" fontId="1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1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9" fillId="0" borderId="0"/>
    <xf numFmtId="0" fontId="9" fillId="0" borderId="0"/>
    <xf numFmtId="0" fontId="17" fillId="0" borderId="0"/>
    <xf numFmtId="0" fontId="9" fillId="0" borderId="0"/>
    <xf numFmtId="0" fontId="17" fillId="0" borderId="0"/>
    <xf numFmtId="0" fontId="36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36" fillId="0" borderId="0"/>
    <xf numFmtId="0" fontId="36" fillId="0" borderId="0"/>
    <xf numFmtId="0" fontId="36" fillId="0" borderId="0"/>
    <xf numFmtId="0" fontId="18" fillId="0" borderId="0"/>
    <xf numFmtId="0" fontId="9" fillId="0" borderId="0"/>
    <xf numFmtId="0" fontId="17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17" fillId="0" borderId="0"/>
    <xf numFmtId="0" fontId="17" fillId="0" borderId="0"/>
    <xf numFmtId="0" fontId="1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8" fillId="0" borderId="0"/>
    <xf numFmtId="0" fontId="9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9" fillId="0" borderId="0"/>
    <xf numFmtId="0" fontId="17" fillId="0" borderId="0"/>
    <xf numFmtId="0" fontId="9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9" fillId="0" borderId="0"/>
    <xf numFmtId="0" fontId="9" fillId="0" borderId="0"/>
    <xf numFmtId="0" fontId="36" fillId="0" borderId="0"/>
    <xf numFmtId="0" fontId="36" fillId="0" borderId="0"/>
    <xf numFmtId="0" fontId="17" fillId="0" borderId="0"/>
    <xf numFmtId="0" fontId="36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36" fillId="0" borderId="0"/>
    <xf numFmtId="0" fontId="9" fillId="0" borderId="0"/>
    <xf numFmtId="0" fontId="9" fillId="0" borderId="0"/>
    <xf numFmtId="0" fontId="36" fillId="0" borderId="0"/>
    <xf numFmtId="0" fontId="17" fillId="0" borderId="0"/>
    <xf numFmtId="0" fontId="18" fillId="0" borderId="0"/>
    <xf numFmtId="0" fontId="9" fillId="0" borderId="0"/>
    <xf numFmtId="0" fontId="9" fillId="0" borderId="0"/>
    <xf numFmtId="0" fontId="36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9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17" fillId="0" borderId="0"/>
    <xf numFmtId="0" fontId="17" fillId="0" borderId="0"/>
    <xf numFmtId="0" fontId="36" fillId="0" borderId="0"/>
    <xf numFmtId="0" fontId="9" fillId="0" borderId="0"/>
    <xf numFmtId="0" fontId="9" fillId="0" borderId="0"/>
    <xf numFmtId="0" fontId="18" fillId="0" borderId="0"/>
    <xf numFmtId="0" fontId="36" fillId="0" borderId="0"/>
    <xf numFmtId="0" fontId="33" fillId="0" borderId="0"/>
    <xf numFmtId="0" fontId="36" fillId="0" borderId="0"/>
    <xf numFmtId="0" fontId="33" fillId="0" borderId="0"/>
    <xf numFmtId="0" fontId="33" fillId="0" borderId="0"/>
    <xf numFmtId="0" fontId="34" fillId="0" borderId="0"/>
    <xf numFmtId="0" fontId="35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7" fillId="0" borderId="0"/>
    <xf numFmtId="0" fontId="17" fillId="0" borderId="0"/>
    <xf numFmtId="0" fontId="9" fillId="0" borderId="0"/>
    <xf numFmtId="0" fontId="18" fillId="0" borderId="0"/>
    <xf numFmtId="0" fontId="18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8" fillId="0" borderId="0"/>
    <xf numFmtId="0" fontId="9" fillId="0" borderId="0"/>
    <xf numFmtId="0" fontId="36" fillId="0" borderId="0"/>
    <xf numFmtId="0" fontId="18" fillId="0" borderId="0"/>
    <xf numFmtId="0" fontId="17" fillId="0" borderId="0"/>
    <xf numFmtId="0" fontId="1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8" fillId="0" borderId="0"/>
    <xf numFmtId="0" fontId="9" fillId="0" borderId="0"/>
    <xf numFmtId="0" fontId="39" fillId="0" borderId="0">
      <alignment vertical="center"/>
    </xf>
    <xf numFmtId="0" fontId="18" fillId="0" borderId="0"/>
    <xf numFmtId="0" fontId="18" fillId="0" borderId="0"/>
    <xf numFmtId="0" fontId="17" fillId="0" borderId="0"/>
    <xf numFmtId="0" fontId="17" fillId="0" borderId="0"/>
    <xf numFmtId="0" fontId="18" fillId="0" borderId="0"/>
    <xf numFmtId="0" fontId="2" fillId="0" borderId="0"/>
    <xf numFmtId="0" fontId="17" fillId="0" borderId="0"/>
    <xf numFmtId="0" fontId="17" fillId="0" borderId="0"/>
    <xf numFmtId="0" fontId="36" fillId="0" borderId="0"/>
    <xf numFmtId="0" fontId="36" fillId="0" borderId="0"/>
    <xf numFmtId="0" fontId="9" fillId="0" borderId="0"/>
    <xf numFmtId="0" fontId="17" fillId="0" borderId="0"/>
    <xf numFmtId="0" fontId="17" fillId="0" borderId="0"/>
    <xf numFmtId="0" fontId="2" fillId="0" borderId="0"/>
    <xf numFmtId="0" fontId="36" fillId="0" borderId="0"/>
    <xf numFmtId="0" fontId="9" fillId="0" borderId="0"/>
    <xf numFmtId="0" fontId="17" fillId="0" borderId="0"/>
    <xf numFmtId="0" fontId="17" fillId="0" borderId="0"/>
    <xf numFmtId="0" fontId="9" fillId="0" borderId="0"/>
    <xf numFmtId="0" fontId="18" fillId="0" borderId="0"/>
    <xf numFmtId="0" fontId="9" fillId="0" borderId="0"/>
    <xf numFmtId="0" fontId="36" fillId="0" borderId="0"/>
    <xf numFmtId="0" fontId="9" fillId="0" borderId="0"/>
    <xf numFmtId="0" fontId="17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9" fillId="0" borderId="0"/>
    <xf numFmtId="0" fontId="17" fillId="0" borderId="0"/>
    <xf numFmtId="0" fontId="36" fillId="0" borderId="0"/>
    <xf numFmtId="0" fontId="36" fillId="0" borderId="0"/>
    <xf numFmtId="0" fontId="36" fillId="0" borderId="0"/>
    <xf numFmtId="0" fontId="18" fillId="0" borderId="0"/>
    <xf numFmtId="0" fontId="17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9" fillId="0" borderId="0"/>
    <xf numFmtId="0" fontId="17" fillId="0" borderId="0"/>
    <xf numFmtId="0" fontId="18" fillId="0" borderId="0"/>
    <xf numFmtId="0" fontId="18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9" fillId="0" borderId="0"/>
    <xf numFmtId="0" fontId="9" fillId="0" borderId="0"/>
    <xf numFmtId="0" fontId="36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9" fillId="0" borderId="0"/>
    <xf numFmtId="0" fontId="36" fillId="0" borderId="0"/>
    <xf numFmtId="0" fontId="18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9" fillId="0" borderId="0"/>
    <xf numFmtId="0" fontId="17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36" fillId="0" borderId="0"/>
    <xf numFmtId="0" fontId="36" fillId="0" borderId="0"/>
    <xf numFmtId="0" fontId="17" fillId="0" borderId="0"/>
    <xf numFmtId="0" fontId="36" fillId="0" borderId="0"/>
    <xf numFmtId="0" fontId="17" fillId="0" borderId="0"/>
    <xf numFmtId="0" fontId="36" fillId="0" borderId="0"/>
    <xf numFmtId="0" fontId="18" fillId="0" borderId="0"/>
    <xf numFmtId="0" fontId="17" fillId="0" borderId="0"/>
    <xf numFmtId="0" fontId="36" fillId="0" borderId="0"/>
    <xf numFmtId="0" fontId="17" fillId="0" borderId="0"/>
    <xf numFmtId="0" fontId="9" fillId="0" borderId="0"/>
    <xf numFmtId="0" fontId="17" fillId="0" borderId="0"/>
    <xf numFmtId="0" fontId="36" fillId="0" borderId="0"/>
    <xf numFmtId="0" fontId="36" fillId="0" borderId="0"/>
    <xf numFmtId="0" fontId="9" fillId="0" borderId="0"/>
    <xf numFmtId="0" fontId="2" fillId="0" borderId="0"/>
    <xf numFmtId="0" fontId="17" fillId="0" borderId="0"/>
    <xf numFmtId="0" fontId="1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36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" fillId="0" borderId="0"/>
    <xf numFmtId="0" fontId="2" fillId="0" borderId="0"/>
    <xf numFmtId="0" fontId="36" fillId="0" borderId="0"/>
    <xf numFmtId="0" fontId="36" fillId="0" borderId="0"/>
    <xf numFmtId="0" fontId="36" fillId="0" borderId="0"/>
    <xf numFmtId="0" fontId="9" fillId="0" borderId="0"/>
    <xf numFmtId="0" fontId="17" fillId="0" borderId="0"/>
    <xf numFmtId="0" fontId="36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7" fillId="0" borderId="0"/>
    <xf numFmtId="0" fontId="17" fillId="0" borderId="0"/>
    <xf numFmtId="0" fontId="17" fillId="0" borderId="0"/>
    <xf numFmtId="0" fontId="36" fillId="0" borderId="0"/>
    <xf numFmtId="0" fontId="9" fillId="0" borderId="0"/>
    <xf numFmtId="0" fontId="17" fillId="0" borderId="0"/>
    <xf numFmtId="0" fontId="17" fillId="0" borderId="0"/>
    <xf numFmtId="0" fontId="17" fillId="0" borderId="0"/>
    <xf numFmtId="0" fontId="9" fillId="0" borderId="0"/>
    <xf numFmtId="0" fontId="9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36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36" fillId="0" borderId="0"/>
    <xf numFmtId="0" fontId="36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36" fillId="0" borderId="0"/>
    <xf numFmtId="0" fontId="18" fillId="0" borderId="0"/>
    <xf numFmtId="0" fontId="36" fillId="0" borderId="0"/>
    <xf numFmtId="0" fontId="36" fillId="0" borderId="0"/>
    <xf numFmtId="0" fontId="17" fillId="0" borderId="0"/>
    <xf numFmtId="0" fontId="9" fillId="0" borderId="0"/>
    <xf numFmtId="0" fontId="2" fillId="0" borderId="0"/>
    <xf numFmtId="0" fontId="36" fillId="0" borderId="0"/>
    <xf numFmtId="0" fontId="9" fillId="0" borderId="0"/>
    <xf numFmtId="0" fontId="9" fillId="0" borderId="0"/>
    <xf numFmtId="0" fontId="36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33" fillId="0" borderId="0"/>
    <xf numFmtId="0" fontId="9" fillId="0" borderId="0"/>
    <xf numFmtId="0" fontId="3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9" fillId="0" borderId="0"/>
    <xf numFmtId="0" fontId="9" fillId="0" borderId="0"/>
    <xf numFmtId="0" fontId="36" fillId="0" borderId="0"/>
    <xf numFmtId="0" fontId="36" fillId="0" borderId="0"/>
    <xf numFmtId="0" fontId="9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9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9" fillId="0" borderId="0"/>
    <xf numFmtId="0" fontId="17" fillId="0" borderId="0"/>
    <xf numFmtId="0" fontId="36" fillId="0" borderId="0"/>
    <xf numFmtId="0" fontId="36" fillId="0" borderId="0"/>
    <xf numFmtId="0" fontId="3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9" fillId="0" borderId="0"/>
    <xf numFmtId="0" fontId="9" fillId="0" borderId="0"/>
    <xf numFmtId="0" fontId="17" fillId="0" borderId="0"/>
    <xf numFmtId="0" fontId="36" fillId="0" borderId="0"/>
    <xf numFmtId="0" fontId="17" fillId="0" borderId="0"/>
    <xf numFmtId="0" fontId="9" fillId="0" borderId="0"/>
    <xf numFmtId="0" fontId="9" fillId="0" borderId="0"/>
    <xf numFmtId="0" fontId="17" fillId="0" borderId="0"/>
    <xf numFmtId="0" fontId="17" fillId="0" borderId="0"/>
    <xf numFmtId="0" fontId="36" fillId="0" borderId="0"/>
    <xf numFmtId="0" fontId="9" fillId="0" borderId="0" applyFill="0" applyBorder="0" applyAlignment="0" applyProtection="0"/>
    <xf numFmtId="0" fontId="9" fillId="0" borderId="0" applyFill="0" applyBorder="0" applyAlignment="0" applyProtection="0"/>
    <xf numFmtId="0" fontId="9" fillId="0" borderId="0"/>
    <xf numFmtId="0" fontId="9" fillId="0" borderId="0"/>
    <xf numFmtId="0" fontId="9" fillId="0" borderId="0"/>
    <xf numFmtId="167" fontId="18" fillId="0" borderId="0">
      <alignment horizontal="center"/>
    </xf>
    <xf numFmtId="0" fontId="40" fillId="17" borderId="0" applyNumberFormat="0" applyBorder="0" applyAlignment="0" applyProtection="0"/>
    <xf numFmtId="0" fontId="40" fillId="18" borderId="0" applyNumberFormat="0" applyBorder="0" applyAlignment="0" applyProtection="0"/>
    <xf numFmtId="0" fontId="40" fillId="9" borderId="0" applyNumberFormat="0" applyBorder="0" applyAlignment="0" applyProtection="0"/>
    <xf numFmtId="0" fontId="40" fillId="19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0" fillId="6" borderId="0" applyNumberFormat="0" applyBorder="0" applyAlignment="0" applyProtection="0"/>
    <xf numFmtId="0" fontId="41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168" fontId="41" fillId="20" borderId="0" applyNumberFormat="0" applyBorder="0" applyAlignment="0" applyProtection="0"/>
    <xf numFmtId="0" fontId="40" fillId="24" borderId="0" applyNumberFormat="0" applyBorder="0" applyAlignment="0" applyProtection="0"/>
    <xf numFmtId="0" fontId="41" fillId="23" borderId="0" applyNumberFormat="0" applyBorder="0" applyAlignment="0" applyProtection="0"/>
    <xf numFmtId="0" fontId="41" fillId="21" borderId="0" applyNumberFormat="0" applyBorder="0" applyAlignment="0" applyProtection="0"/>
    <xf numFmtId="0" fontId="41" fillId="23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168" fontId="41" fillId="21" borderId="0" applyNumberFormat="0" applyBorder="0" applyAlignment="0" applyProtection="0"/>
    <xf numFmtId="0" fontId="40" fillId="24" borderId="0" applyNumberFormat="0" applyBorder="0" applyAlignment="0" applyProtection="0"/>
    <xf numFmtId="0" fontId="41" fillId="9" borderId="0" applyNumberFormat="0" applyBorder="0" applyAlignment="0" applyProtection="0"/>
    <xf numFmtId="0" fontId="41" fillId="22" borderId="0" applyNumberFormat="0" applyBorder="0" applyAlignment="0" applyProtection="0"/>
    <xf numFmtId="0" fontId="41" fillId="9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168" fontId="41" fillId="22" borderId="0" applyNumberFormat="0" applyBorder="0" applyAlignment="0" applyProtection="0"/>
    <xf numFmtId="0" fontId="40" fillId="6" borderId="0" applyNumberFormat="0" applyBorder="0" applyAlignment="0" applyProtection="0"/>
    <xf numFmtId="0" fontId="41" fillId="19" borderId="0" applyNumberFormat="0" applyBorder="0" applyAlignment="0" applyProtection="0"/>
    <xf numFmtId="0" fontId="41" fillId="7" borderId="0" applyNumberFormat="0" applyBorder="0" applyAlignment="0" applyProtection="0"/>
    <xf numFmtId="0" fontId="41" fillId="19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168" fontId="41" fillId="7" borderId="0" applyNumberFormat="0" applyBorder="0" applyAlignment="0" applyProtection="0"/>
    <xf numFmtId="0" fontId="40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168" fontId="41" fillId="8" borderId="0" applyNumberFormat="0" applyBorder="0" applyAlignment="0" applyProtection="0"/>
    <xf numFmtId="0" fontId="40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168" fontId="41" fillId="23" borderId="0" applyNumberFormat="0" applyBorder="0" applyAlignment="0" applyProtection="0"/>
    <xf numFmtId="0" fontId="40" fillId="8" borderId="0" applyNumberFormat="0" applyBorder="0" applyAlignment="0" applyProtection="0"/>
    <xf numFmtId="0" fontId="40" fillId="18" borderId="0" applyNumberFormat="0" applyBorder="0" applyAlignment="0" applyProtection="0"/>
    <xf numFmtId="0" fontId="40" fillId="5" borderId="0" applyNumberFormat="0" applyBorder="0" applyAlignment="0" applyProtection="0"/>
    <xf numFmtId="0" fontId="40" fillId="21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0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17" borderId="0" applyNumberFormat="0" applyBorder="0" applyAlignment="0" applyProtection="0"/>
    <xf numFmtId="0" fontId="41" fillId="19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168" fontId="41" fillId="17" borderId="0" applyNumberFormat="0" applyBorder="0" applyAlignment="0" applyProtection="0"/>
    <xf numFmtId="0" fontId="40" fillId="24" borderId="0" applyNumberFormat="0" applyBorder="0" applyAlignment="0" applyProtection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168" fontId="41" fillId="18" borderId="0" applyNumberFormat="0" applyBorder="0" applyAlignment="0" applyProtection="0"/>
    <xf numFmtId="0" fontId="40" fillId="24" borderId="0" applyNumberFormat="0" applyBorder="0" applyAlignment="0" applyProtection="0"/>
    <xf numFmtId="0" fontId="41" fillId="5" borderId="0" applyNumberFormat="0" applyBorder="0" applyAlignment="0" applyProtection="0"/>
    <xf numFmtId="0" fontId="41" fillId="25" borderId="0" applyNumberFormat="0" applyBorder="0" applyAlignment="0" applyProtection="0"/>
    <xf numFmtId="0" fontId="41" fillId="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168" fontId="41" fillId="25" borderId="0" applyNumberFormat="0" applyBorder="0" applyAlignment="0" applyProtection="0"/>
    <xf numFmtId="0" fontId="40" fillId="19" borderId="0" applyNumberFormat="0" applyBorder="0" applyAlignment="0" applyProtection="0"/>
    <xf numFmtId="0" fontId="41" fillId="19" borderId="0" applyNumberFormat="0" applyBorder="0" applyAlignment="0" applyProtection="0"/>
    <xf numFmtId="0" fontId="41" fillId="7" borderId="0" applyNumberFormat="0" applyBorder="0" applyAlignment="0" applyProtection="0"/>
    <xf numFmtId="0" fontId="41" fillId="19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168" fontId="41" fillId="7" borderId="0" applyNumberFormat="0" applyBorder="0" applyAlignment="0" applyProtection="0"/>
    <xf numFmtId="0" fontId="40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168" fontId="41" fillId="17" borderId="0" applyNumberFormat="0" applyBorder="0" applyAlignment="0" applyProtection="0"/>
    <xf numFmtId="0" fontId="40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13" borderId="0" applyNumberFormat="0" applyBorder="0" applyAlignment="0" applyProtection="0"/>
    <xf numFmtId="0" fontId="41" fillId="2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168" fontId="41" fillId="13" borderId="0" applyNumberFormat="0" applyBorder="0" applyAlignment="0" applyProtection="0"/>
    <xf numFmtId="0" fontId="32" fillId="8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21" borderId="0" applyNumberFormat="0" applyBorder="0" applyAlignment="0" applyProtection="0"/>
    <xf numFmtId="0" fontId="32" fillId="8" borderId="0" applyNumberFormat="0" applyBorder="0" applyAlignment="0" applyProtection="0"/>
    <xf numFmtId="0" fontId="32" fillId="18" borderId="0" applyNumberFormat="0" applyBorder="0" applyAlignment="0" applyProtection="0"/>
    <xf numFmtId="0" fontId="42" fillId="26" borderId="0" applyNumberFormat="0" applyBorder="0" applyAlignment="0" applyProtection="0"/>
    <xf numFmtId="0" fontId="42" fillId="18" borderId="0" applyNumberFormat="0" applyBorder="0" applyAlignment="0" applyProtection="0"/>
    <xf numFmtId="0" fontId="42" fillId="25" borderId="0" applyNumberFormat="0" applyBorder="0" applyAlignment="0" applyProtection="0"/>
    <xf numFmtId="0" fontId="42" fillId="27" borderId="0" applyNumberFormat="0" applyBorder="0" applyAlignment="0" applyProtection="0"/>
    <xf numFmtId="0" fontId="42" fillId="15" borderId="0" applyNumberFormat="0" applyBorder="0" applyAlignment="0" applyProtection="0"/>
    <xf numFmtId="0" fontId="42" fillId="28" borderId="0" applyNumberFormat="0" applyBorder="0" applyAlignment="0" applyProtection="0"/>
    <xf numFmtId="0" fontId="32" fillId="15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168" fontId="42" fillId="26" borderId="0" applyNumberFormat="0" applyBorder="0" applyAlignment="0" applyProtection="0"/>
    <xf numFmtId="0" fontId="32" fillId="24" borderId="0" applyNumberFormat="0" applyBorder="0" applyAlignment="0" applyProtection="0"/>
    <xf numFmtId="0" fontId="42" fillId="18" borderId="0" applyNumberFormat="0" applyBorder="0" applyAlignment="0" applyProtection="0"/>
    <xf numFmtId="168" fontId="42" fillId="18" borderId="0" applyNumberFormat="0" applyBorder="0" applyAlignment="0" applyProtection="0"/>
    <xf numFmtId="0" fontId="32" fillId="24" borderId="0" applyNumberFormat="0" applyBorder="0" applyAlignment="0" applyProtection="0"/>
    <xf numFmtId="0" fontId="42" fillId="25" borderId="0" applyNumberFormat="0" applyBorder="0" applyAlignment="0" applyProtection="0"/>
    <xf numFmtId="0" fontId="42" fillId="25" borderId="0" applyNumberFormat="0" applyBorder="0" applyAlignment="0" applyProtection="0"/>
    <xf numFmtId="168" fontId="42" fillId="25" borderId="0" applyNumberFormat="0" applyBorder="0" applyAlignment="0" applyProtection="0"/>
    <xf numFmtId="0" fontId="32" fillId="19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168" fontId="42" fillId="27" borderId="0" applyNumberFormat="0" applyBorder="0" applyAlignment="0" applyProtection="0"/>
    <xf numFmtId="0" fontId="32" fillId="15" borderId="0" applyNumberFormat="0" applyBorder="0" applyAlignment="0" applyProtection="0"/>
    <xf numFmtId="0" fontId="42" fillId="15" borderId="0" applyNumberFormat="0" applyBorder="0" applyAlignment="0" applyProtection="0"/>
    <xf numFmtId="168" fontId="42" fillId="15" borderId="0" applyNumberFormat="0" applyBorder="0" applyAlignment="0" applyProtection="0"/>
    <xf numFmtId="0" fontId="32" fillId="23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168" fontId="42" fillId="28" borderId="0" applyNumberFormat="0" applyBorder="0" applyAlignment="0" applyProtection="0"/>
    <xf numFmtId="0" fontId="43" fillId="0" borderId="10"/>
    <xf numFmtId="0" fontId="43" fillId="0" borderId="10"/>
    <xf numFmtId="168" fontId="43" fillId="0" borderId="10"/>
    <xf numFmtId="168" fontId="43" fillId="0" borderId="10"/>
    <xf numFmtId="0" fontId="43" fillId="0" borderId="10"/>
    <xf numFmtId="0" fontId="42" fillId="29" borderId="0" applyNumberFormat="0" applyBorder="0" applyAlignment="0" applyProtection="0"/>
    <xf numFmtId="0" fontId="42" fillId="16" borderId="0" applyNumberFormat="0" applyBorder="0" applyAlignment="0" applyProtection="0"/>
    <xf numFmtId="0" fontId="42" fillId="30" borderId="0" applyNumberFormat="0" applyBorder="0" applyAlignment="0" applyProtection="0"/>
    <xf numFmtId="0" fontId="42" fillId="27" borderId="0" applyNumberFormat="0" applyBorder="0" applyAlignment="0" applyProtection="0"/>
    <xf numFmtId="0" fontId="42" fillId="15" borderId="0" applyNumberFormat="0" applyBorder="0" applyAlignment="0" applyProtection="0"/>
    <xf numFmtId="0" fontId="42" fillId="12" borderId="0" applyNumberFormat="0" applyBorder="0" applyAlignment="0" applyProtection="0"/>
    <xf numFmtId="0" fontId="44" fillId="0" borderId="0">
      <alignment horizontal="center" wrapText="1"/>
      <protection locked="0"/>
    </xf>
    <xf numFmtId="0" fontId="44" fillId="0" borderId="0">
      <alignment horizontal="center" wrapText="1"/>
      <protection locked="0"/>
    </xf>
    <xf numFmtId="0" fontId="44" fillId="0" borderId="0">
      <alignment horizontal="center" wrapText="1"/>
      <protection locked="0"/>
    </xf>
    <xf numFmtId="0" fontId="44" fillId="0" borderId="0">
      <alignment horizontal="center" wrapText="1"/>
      <protection locked="0"/>
    </xf>
    <xf numFmtId="0" fontId="44" fillId="0" borderId="0">
      <alignment horizontal="center" wrapText="1"/>
      <protection locked="0"/>
    </xf>
    <xf numFmtId="169" fontId="2" fillId="0" borderId="0" applyFont="0" applyFill="0" applyBorder="0" applyAlignment="0" applyProtection="0"/>
    <xf numFmtId="0" fontId="45" fillId="21" borderId="0" applyNumberFormat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3" fillId="0" borderId="0" applyFill="0" applyBorder="0">
      <alignment vertical="center"/>
    </xf>
    <xf numFmtId="0" fontId="48" fillId="0" borderId="0" applyFill="0" applyBorder="0"/>
    <xf numFmtId="49" fontId="49" fillId="0" borderId="0" applyFill="0" applyBorder="0">
      <alignment horizontal="right" vertical="center"/>
    </xf>
    <xf numFmtId="170" fontId="50" fillId="0" borderId="0"/>
    <xf numFmtId="171" fontId="50" fillId="0" borderId="0"/>
    <xf numFmtId="172" fontId="50" fillId="0" borderId="0"/>
    <xf numFmtId="173" fontId="50" fillId="0" borderId="30"/>
    <xf numFmtId="171" fontId="50" fillId="0" borderId="30"/>
    <xf numFmtId="171" fontId="50" fillId="0" borderId="30"/>
    <xf numFmtId="171" fontId="50" fillId="0" borderId="30"/>
    <xf numFmtId="172" fontId="50" fillId="0" borderId="30"/>
    <xf numFmtId="172" fontId="50" fillId="0" borderId="30"/>
    <xf numFmtId="172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30"/>
    <xf numFmtId="173" fontId="50" fillId="0" borderId="0"/>
    <xf numFmtId="174" fontId="50" fillId="0" borderId="0"/>
    <xf numFmtId="0" fontId="51" fillId="0" borderId="0" applyFill="0" applyBorder="0" applyAlignment="0"/>
    <xf numFmtId="175" fontId="52" fillId="0" borderId="0" applyFill="0" applyBorder="0" applyAlignment="0"/>
    <xf numFmtId="176" fontId="53" fillId="0" borderId="0" applyFill="0" applyBorder="0" applyAlignment="0"/>
    <xf numFmtId="168" fontId="53" fillId="0" borderId="0" applyFill="0" applyBorder="0" applyAlignment="0"/>
    <xf numFmtId="176" fontId="53" fillId="0" borderId="0" applyFill="0" applyBorder="0" applyAlignment="0"/>
    <xf numFmtId="176" fontId="53" fillId="0" borderId="0" applyFill="0" applyBorder="0" applyAlignment="0"/>
    <xf numFmtId="176" fontId="53" fillId="0" borderId="0" applyFill="0" applyBorder="0" applyAlignment="0"/>
    <xf numFmtId="176" fontId="53" fillId="0" borderId="0" applyFill="0" applyBorder="0" applyAlignment="0"/>
    <xf numFmtId="0" fontId="53" fillId="0" borderId="0" applyFill="0" applyBorder="0" applyAlignment="0"/>
    <xf numFmtId="177" fontId="50" fillId="0" borderId="0"/>
    <xf numFmtId="178" fontId="50" fillId="0" borderId="0"/>
    <xf numFmtId="174" fontId="50" fillId="0" borderId="30"/>
    <xf numFmtId="177" fontId="50" fillId="0" borderId="30"/>
    <xf numFmtId="177" fontId="50" fillId="0" borderId="30"/>
    <xf numFmtId="177" fontId="50" fillId="0" borderId="30"/>
    <xf numFmtId="178" fontId="50" fillId="0" borderId="30"/>
    <xf numFmtId="178" fontId="50" fillId="0" borderId="30"/>
    <xf numFmtId="178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4" fontId="50" fillId="0" borderId="30"/>
    <xf numFmtId="179" fontId="50" fillId="0" borderId="0">
      <alignment horizontal="right"/>
      <protection locked="0"/>
    </xf>
    <xf numFmtId="180" fontId="50" fillId="0" borderId="0">
      <alignment horizontal="right"/>
      <protection locked="0"/>
    </xf>
    <xf numFmtId="181" fontId="50" fillId="0" borderId="0"/>
    <xf numFmtId="182" fontId="50" fillId="0" borderId="0"/>
    <xf numFmtId="183" fontId="50" fillId="0" borderId="0"/>
    <xf numFmtId="181" fontId="50" fillId="0" borderId="30"/>
    <xf numFmtId="182" fontId="50" fillId="0" borderId="30"/>
    <xf numFmtId="182" fontId="50" fillId="0" borderId="30"/>
    <xf numFmtId="182" fontId="50" fillId="0" borderId="30"/>
    <xf numFmtId="183" fontId="50" fillId="0" borderId="30"/>
    <xf numFmtId="183" fontId="50" fillId="0" borderId="30"/>
    <xf numFmtId="183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181" fontId="50" fillId="0" borderId="30"/>
    <xf numFmtId="0" fontId="54" fillId="19" borderId="22" applyNumberFormat="0" applyAlignment="0" applyProtection="0"/>
    <xf numFmtId="0" fontId="54" fillId="19" borderId="22" applyNumberFormat="0" applyAlignment="0" applyProtection="0"/>
    <xf numFmtId="0" fontId="54" fillId="19" borderId="22" applyNumberFormat="0" applyAlignment="0" applyProtection="0"/>
    <xf numFmtId="0" fontId="55" fillId="10" borderId="29" applyNumberFormat="0" applyAlignment="0" applyProtection="0"/>
    <xf numFmtId="184" fontId="56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9" fillId="0" borderId="0" applyFill="0" applyBorder="0" applyAlignment="0" applyProtection="0"/>
    <xf numFmtId="0" fontId="58" fillId="0" borderId="0" applyNumberFormat="0" applyAlignment="0">
      <alignment horizontal="left"/>
    </xf>
    <xf numFmtId="0" fontId="58" fillId="0" borderId="0" applyNumberFormat="0" applyAlignment="0">
      <alignment horizontal="left"/>
    </xf>
    <xf numFmtId="0" fontId="59" fillId="0" borderId="0" applyNumberFormat="0" applyAlignment="0">
      <alignment horizontal="left"/>
    </xf>
    <xf numFmtId="0" fontId="58" fillId="0" borderId="0" applyNumberFormat="0" applyAlignment="0">
      <alignment horizontal="left"/>
    </xf>
    <xf numFmtId="0" fontId="58" fillId="0" borderId="0" applyNumberFormat="0" applyAlignment="0">
      <alignment horizontal="left"/>
    </xf>
    <xf numFmtId="0" fontId="58" fillId="0" borderId="0" applyNumberFormat="0" applyAlignment="0"/>
    <xf numFmtId="0" fontId="58" fillId="0" borderId="0" applyNumberFormat="0" applyAlignment="0">
      <alignment horizontal="left"/>
    </xf>
    <xf numFmtId="185" fontId="56" fillId="0" borderId="0" applyFont="0" applyFill="0" applyBorder="0" applyAlignment="0" applyProtection="0"/>
    <xf numFmtId="185" fontId="56" fillId="0" borderId="0" applyFont="0" applyFill="0" applyBorder="0" applyAlignment="0" applyProtection="0"/>
    <xf numFmtId="186" fontId="56" fillId="0" borderId="0" applyFont="0" applyFill="0" applyBorder="0" applyAlignment="0" applyProtection="0"/>
    <xf numFmtId="187" fontId="60" fillId="0" borderId="31">
      <protection locked="0"/>
    </xf>
    <xf numFmtId="188" fontId="61" fillId="0" borderId="31">
      <protection locked="0"/>
    </xf>
    <xf numFmtId="188" fontId="61" fillId="0" borderId="31">
      <protection locked="0"/>
    </xf>
    <xf numFmtId="188" fontId="61" fillId="0" borderId="31">
      <protection locked="0"/>
    </xf>
    <xf numFmtId="187" fontId="60" fillId="0" borderId="31">
      <protection locked="0"/>
    </xf>
    <xf numFmtId="187" fontId="60" fillId="0" borderId="31">
      <protection locked="0"/>
    </xf>
    <xf numFmtId="189" fontId="7" fillId="31" borderId="9" applyFill="0" applyBorder="0"/>
    <xf numFmtId="0" fontId="56" fillId="0" borderId="0"/>
    <xf numFmtId="0" fontId="56" fillId="0" borderId="32"/>
    <xf numFmtId="0" fontId="56" fillId="0" borderId="32"/>
    <xf numFmtId="0" fontId="56" fillId="0" borderId="32"/>
    <xf numFmtId="173" fontId="50" fillId="32" borderId="33">
      <protection locked="0"/>
    </xf>
    <xf numFmtId="171" fontId="50" fillId="32" borderId="33">
      <protection locked="0"/>
    </xf>
    <xf numFmtId="172" fontId="50" fillId="32" borderId="33">
      <protection locked="0"/>
    </xf>
    <xf numFmtId="190" fontId="50" fillId="32" borderId="33">
      <protection locked="0"/>
    </xf>
    <xf numFmtId="191" fontId="50" fillId="32" borderId="33">
      <protection locked="0"/>
    </xf>
    <xf numFmtId="192" fontId="50" fillId="32" borderId="33">
      <protection locked="0"/>
    </xf>
    <xf numFmtId="179" fontId="50" fillId="33" borderId="33">
      <alignment horizontal="right"/>
      <protection locked="0"/>
    </xf>
    <xf numFmtId="180" fontId="50" fillId="33" borderId="33">
      <alignment horizontal="right"/>
      <protection locked="0"/>
    </xf>
    <xf numFmtId="0" fontId="50" fillId="34" borderId="33">
      <alignment horizontal="left"/>
      <protection locked="0"/>
    </xf>
    <xf numFmtId="49" fontId="50" fillId="35" borderId="33">
      <alignment horizontal="left" vertical="top" wrapText="1"/>
      <protection locked="0"/>
    </xf>
    <xf numFmtId="181" fontId="50" fillId="32" borderId="33">
      <protection locked="0"/>
    </xf>
    <xf numFmtId="182" fontId="50" fillId="32" borderId="33">
      <protection locked="0"/>
    </xf>
    <xf numFmtId="183" fontId="50" fillId="32" borderId="33">
      <protection locked="0"/>
    </xf>
    <xf numFmtId="49" fontId="50" fillId="35" borderId="33">
      <alignment horizontal="left"/>
      <protection locked="0"/>
    </xf>
    <xf numFmtId="193" fontId="50" fillId="32" borderId="33">
      <alignment horizontal="left" indent="1"/>
      <protection locked="0"/>
    </xf>
    <xf numFmtId="194" fontId="9" fillId="0" borderId="0" applyFont="0" applyFill="0" applyBorder="0" applyAlignment="0" applyProtection="0"/>
    <xf numFmtId="195" fontId="9" fillId="0" borderId="0" applyFill="0" applyBorder="0" applyAlignment="0" applyProtection="0"/>
    <xf numFmtId="0" fontId="62" fillId="0" borderId="0" applyNumberFormat="0" applyAlignment="0">
      <alignment horizontal="left"/>
    </xf>
    <xf numFmtId="0" fontId="62" fillId="0" borderId="0" applyNumberFormat="0" applyAlignment="0">
      <alignment horizontal="left"/>
    </xf>
    <xf numFmtId="0" fontId="63" fillId="0" borderId="0" applyNumberFormat="0" applyAlignment="0">
      <alignment horizontal="left"/>
    </xf>
    <xf numFmtId="0" fontId="62" fillId="0" borderId="0" applyNumberFormat="0" applyAlignment="0">
      <alignment horizontal="left"/>
    </xf>
    <xf numFmtId="0" fontId="62" fillId="0" borderId="0" applyNumberFormat="0" applyAlignment="0">
      <alignment horizontal="left"/>
    </xf>
    <xf numFmtId="0" fontId="62" fillId="0" borderId="0" applyNumberFormat="0" applyAlignment="0"/>
    <xf numFmtId="0" fontId="62" fillId="0" borderId="0" applyNumberFormat="0" applyAlignment="0">
      <alignment horizontal="left"/>
    </xf>
    <xf numFmtId="196" fontId="9" fillId="0" borderId="0" applyFont="0" applyFill="0" applyBorder="0" applyAlignment="0" applyProtection="0"/>
    <xf numFmtId="197" fontId="9" fillId="0" borderId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/>
    <xf numFmtId="0" fontId="66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0"/>
    <xf numFmtId="0" fontId="48" fillId="0" borderId="0"/>
    <xf numFmtId="0" fontId="69" fillId="22" borderId="0" applyNumberFormat="0" applyBorder="0" applyAlignment="0" applyProtection="0"/>
    <xf numFmtId="0" fontId="48" fillId="36" borderId="0" applyNumberFormat="0" applyFont="0" applyBorder="0" applyAlignment="0"/>
    <xf numFmtId="38" fontId="48" fillId="37" borderId="0" applyNumberFormat="0" applyBorder="0" applyAlignment="0" applyProtection="0"/>
    <xf numFmtId="0" fontId="48" fillId="38" borderId="0" applyNumberFormat="0" applyBorder="0" applyAlignment="0" applyProtection="0"/>
    <xf numFmtId="0" fontId="70" fillId="0" borderId="0" applyNumberFormat="0" applyAlignment="0"/>
    <xf numFmtId="0" fontId="71" fillId="39" borderId="0"/>
    <xf numFmtId="0" fontId="71" fillId="39" borderId="0"/>
    <xf numFmtId="0" fontId="72" fillId="40" borderId="0"/>
    <xf numFmtId="0" fontId="71" fillId="39" borderId="0"/>
    <xf numFmtId="168" fontId="71" fillId="39" borderId="0"/>
    <xf numFmtId="0" fontId="4" fillId="0" borderId="34" applyNumberFormat="0" applyAlignment="0" applyProtection="0">
      <alignment horizontal="left" vertical="center"/>
    </xf>
    <xf numFmtId="0" fontId="4" fillId="0" borderId="35" applyNumberFormat="0" applyAlignment="0" applyProtection="0"/>
    <xf numFmtId="0" fontId="4" fillId="0" borderId="35" applyNumberFormat="0" applyAlignment="0" applyProtection="0"/>
    <xf numFmtId="0" fontId="4" fillId="0" borderId="35" applyNumberFormat="0" applyAlignment="0" applyProtection="0"/>
    <xf numFmtId="0" fontId="4" fillId="0" borderId="35" applyNumberFormat="0" applyAlignment="0" applyProtection="0"/>
    <xf numFmtId="0" fontId="4" fillId="0" borderId="35" applyNumberFormat="0" applyAlignment="0" applyProtection="0"/>
    <xf numFmtId="0" fontId="4" fillId="0" borderId="35" applyNumberFormat="0" applyAlignment="0" applyProtection="0"/>
    <xf numFmtId="0" fontId="4" fillId="0" borderId="35" applyNumberFormat="0" applyAlignment="0" applyProtection="0"/>
    <xf numFmtId="0" fontId="4" fillId="0" borderId="34" applyNumberFormat="0" applyAlignment="0" applyProtection="0">
      <alignment horizontal="left" vertical="center"/>
    </xf>
    <xf numFmtId="0" fontId="4" fillId="0" borderId="34" applyNumberFormat="0" applyAlignment="0" applyProtection="0">
      <alignment horizontal="left" vertical="center"/>
    </xf>
    <xf numFmtId="0" fontId="4" fillId="0" borderId="34" applyNumberFormat="0" applyAlignment="0" applyProtection="0">
      <alignment horizontal="left" vertical="center"/>
    </xf>
    <xf numFmtId="0" fontId="4" fillId="0" borderId="34" applyNumberFormat="0" applyAlignment="0" applyProtection="0">
      <alignment horizontal="left" vertical="center"/>
    </xf>
    <xf numFmtId="0" fontId="4" fillId="0" borderId="34" applyNumberFormat="0" applyAlignment="0" applyProtection="0">
      <alignment horizontal="left" vertical="center"/>
    </xf>
    <xf numFmtId="0" fontId="4" fillId="0" borderId="34" applyNumberFormat="0" applyAlignment="0" applyProtection="0">
      <alignment horizontal="left" vertical="center"/>
    </xf>
    <xf numFmtId="0" fontId="4" fillId="0" borderId="20">
      <alignment horizontal="left" vertical="center"/>
    </xf>
    <xf numFmtId="0" fontId="4" fillId="0" borderId="36">
      <alignment horizontal="left" vertical="center"/>
    </xf>
    <xf numFmtId="0" fontId="4" fillId="0" borderId="20">
      <alignment horizontal="left" vertical="center"/>
    </xf>
    <xf numFmtId="0" fontId="4" fillId="0" borderId="20">
      <alignment horizontal="left" vertical="center"/>
    </xf>
    <xf numFmtId="0" fontId="73" fillId="0" borderId="37" applyNumberFormat="0" applyFill="0" applyAlignment="0" applyProtection="0"/>
    <xf numFmtId="0" fontId="74" fillId="41" borderId="0">
      <alignment vertical="center"/>
    </xf>
    <xf numFmtId="0" fontId="75" fillId="0" borderId="38" applyNumberFormat="0" applyFill="0" applyAlignment="0" applyProtection="0"/>
    <xf numFmtId="0" fontId="76" fillId="0" borderId="39" applyNumberFormat="0" applyFill="0" applyAlignment="0" applyProtection="0"/>
    <xf numFmtId="0" fontId="76" fillId="0" borderId="0" applyNumberFormat="0" applyFill="0" applyBorder="0" applyAlignment="0" applyProtection="0"/>
    <xf numFmtId="3" fontId="77" fillId="0" borderId="0">
      <alignment vertical="top"/>
    </xf>
    <xf numFmtId="0" fontId="78" fillId="0" borderId="40">
      <alignment horizontal="center"/>
    </xf>
    <xf numFmtId="0" fontId="78" fillId="0" borderId="40">
      <alignment horizontal="center"/>
    </xf>
    <xf numFmtId="0" fontId="78" fillId="0" borderId="40">
      <alignment horizontal="center"/>
    </xf>
    <xf numFmtId="0" fontId="78" fillId="0" borderId="40">
      <alignment horizontal="center"/>
    </xf>
    <xf numFmtId="0" fontId="78" fillId="0" borderId="41">
      <alignment horizontal="center"/>
    </xf>
    <xf numFmtId="0" fontId="78" fillId="0" borderId="40">
      <alignment horizontal="center"/>
    </xf>
    <xf numFmtId="0" fontId="78" fillId="0" borderId="0">
      <alignment horizontal="center"/>
    </xf>
    <xf numFmtId="0" fontId="78" fillId="0" borderId="0">
      <alignment horizontal="center"/>
    </xf>
    <xf numFmtId="0" fontId="78" fillId="0" borderId="0">
      <alignment horizontal="center"/>
    </xf>
    <xf numFmtId="0" fontId="78" fillId="0" borderId="0">
      <alignment horizontal="center"/>
    </xf>
    <xf numFmtId="0" fontId="78" fillId="0" borderId="0">
      <alignment horizontal="center"/>
    </xf>
    <xf numFmtId="0" fontId="79" fillId="42" borderId="0"/>
    <xf numFmtId="0" fontId="80" fillId="43" borderId="0"/>
    <xf numFmtId="0" fontId="81" fillId="0" borderId="0"/>
    <xf numFmtId="0" fontId="82" fillId="0" borderId="0" applyNumberFormat="0" applyFill="0" applyBorder="0" applyAlignment="0" applyProtection="0">
      <alignment vertical="top"/>
      <protection locked="0"/>
    </xf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2" fillId="0" borderId="0"/>
    <xf numFmtId="0" fontId="10" fillId="0" borderId="0"/>
    <xf numFmtId="0" fontId="84" fillId="23" borderId="22" applyNumberFormat="0" applyAlignment="0" applyProtection="0"/>
    <xf numFmtId="10" fontId="48" fillId="44" borderId="9" applyNumberFormat="0" applyBorder="0" applyAlignment="0" applyProtection="0"/>
    <xf numFmtId="0" fontId="48" fillId="45" borderId="0" applyNumberFormat="0" applyBorder="0" applyAlignment="0" applyProtection="0"/>
    <xf numFmtId="10" fontId="48" fillId="44" borderId="9" applyNumberFormat="0" applyBorder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0" fontId="84" fillId="23" borderId="22" applyNumberFormat="0" applyAlignment="0" applyProtection="0"/>
    <xf numFmtId="12" fontId="85" fillId="19" borderId="12" applyNumberFormat="0" applyFont="0" applyBorder="0" applyAlignment="0">
      <alignment horizontal="center"/>
      <protection locked="0"/>
    </xf>
    <xf numFmtId="12" fontId="85" fillId="19" borderId="12" applyNumberFormat="0" applyFont="0" applyBorder="0" applyAlignment="0">
      <alignment horizontal="center"/>
      <protection locked="0"/>
    </xf>
    <xf numFmtId="12" fontId="85" fillId="19" borderId="12" applyNumberFormat="0" applyFont="0" applyBorder="0" applyAlignment="0">
      <alignment horizontal="center"/>
      <protection locked="0"/>
    </xf>
    <xf numFmtId="38" fontId="86" fillId="0" borderId="0"/>
    <xf numFmtId="38" fontId="87" fillId="0" borderId="0"/>
    <xf numFmtId="38" fontId="88" fillId="0" borderId="0"/>
    <xf numFmtId="38" fontId="89" fillId="0" borderId="0"/>
    <xf numFmtId="0" fontId="90" fillId="0" borderId="0"/>
    <xf numFmtId="0" fontId="90" fillId="0" borderId="0"/>
    <xf numFmtId="0" fontId="50" fillId="0" borderId="0"/>
    <xf numFmtId="0" fontId="91" fillId="0" borderId="0"/>
    <xf numFmtId="0" fontId="92" fillId="0" borderId="0">
      <alignment horizontal="center"/>
    </xf>
    <xf numFmtId="0" fontId="93" fillId="46" borderId="32"/>
    <xf numFmtId="0" fontId="93" fillId="46" borderId="32"/>
    <xf numFmtId="0" fontId="93" fillId="46" borderId="32"/>
    <xf numFmtId="0" fontId="94" fillId="0" borderId="42" applyNumberFormat="0" applyFill="0" applyAlignment="0" applyProtection="0"/>
    <xf numFmtId="0" fontId="95" fillId="0" borderId="43" applyNumberFormat="0" applyFont="0" applyFill="0" applyBorder="0" applyAlignment="0"/>
    <xf numFmtId="168" fontId="95" fillId="0" borderId="43" applyNumberFormat="0" applyFont="0" applyFill="0" applyBorder="0" applyAlignment="0"/>
    <xf numFmtId="0" fontId="96" fillId="31" borderId="44">
      <alignment horizontal="left" vertical="top" indent="2"/>
    </xf>
    <xf numFmtId="0" fontId="97" fillId="47" borderId="44">
      <alignment horizontal="left" vertical="top" indent="2"/>
    </xf>
    <xf numFmtId="0" fontId="97" fillId="47" borderId="44">
      <alignment horizontal="left" vertical="top" indent="2"/>
    </xf>
    <xf numFmtId="0" fontId="97" fillId="47" borderId="44">
      <alignment horizontal="left" vertical="top" indent="2"/>
    </xf>
    <xf numFmtId="0" fontId="97" fillId="47" borderId="44">
      <alignment horizontal="left" vertical="top" indent="2"/>
    </xf>
    <xf numFmtId="0" fontId="97" fillId="47" borderId="44">
      <alignment horizontal="left" vertical="top" indent="2"/>
    </xf>
    <xf numFmtId="0" fontId="97" fillId="47" borderId="44">
      <alignment horizontal="left" vertical="top" indent="2"/>
    </xf>
    <xf numFmtId="0" fontId="97" fillId="47" borderId="44">
      <alignment horizontal="left" vertical="top" indent="2"/>
    </xf>
    <xf numFmtId="0" fontId="97" fillId="47" borderId="44">
      <alignment horizontal="left" vertical="top" indent="2"/>
    </xf>
    <xf numFmtId="0" fontId="97" fillId="47" borderId="44">
      <alignment horizontal="left" vertical="top" indent="2"/>
    </xf>
    <xf numFmtId="0" fontId="97" fillId="47" borderId="44">
      <alignment horizontal="left" vertical="top" indent="2"/>
    </xf>
    <xf numFmtId="0" fontId="96" fillId="31" borderId="44">
      <alignment horizontal="left" vertical="top" indent="2"/>
    </xf>
    <xf numFmtId="0" fontId="96" fillId="31" borderId="44">
      <alignment horizontal="left" vertical="top" indent="2"/>
    </xf>
    <xf numFmtId="0" fontId="96" fillId="31" borderId="44">
      <alignment horizontal="left" vertical="top" indent="2"/>
    </xf>
    <xf numFmtId="0" fontId="96" fillId="31" borderId="44">
      <alignment horizontal="left" vertical="top" indent="2"/>
    </xf>
    <xf numFmtId="0" fontId="96" fillId="31" borderId="44">
      <alignment horizontal="left" vertical="top" indent="2"/>
    </xf>
    <xf numFmtId="0" fontId="96" fillId="31" borderId="44">
      <alignment horizontal="left" vertical="top" indent="2"/>
    </xf>
    <xf numFmtId="0" fontId="96" fillId="31" borderId="44">
      <alignment horizontal="left" vertical="top" indent="2"/>
    </xf>
    <xf numFmtId="0" fontId="96" fillId="31" borderId="44">
      <alignment horizontal="left" vertical="top" indent="2"/>
    </xf>
    <xf numFmtId="0" fontId="96" fillId="31" borderId="44">
      <alignment horizontal="left" vertical="top" indent="2"/>
    </xf>
    <xf numFmtId="198" fontId="57" fillId="0" borderId="0" applyFont="0" applyFill="0" applyBorder="0" applyAlignment="0" applyProtection="0"/>
    <xf numFmtId="199" fontId="9" fillId="0" borderId="0" applyFill="0" applyBorder="0" applyAlignment="0" applyProtection="0"/>
    <xf numFmtId="200" fontId="10" fillId="0" borderId="0" applyFont="0" applyFill="0" applyBorder="0" applyAlignment="0" applyProtection="0"/>
    <xf numFmtId="201" fontId="9" fillId="0" borderId="0" applyFill="0" applyBorder="0" applyAlignment="0" applyProtection="0"/>
    <xf numFmtId="0" fontId="98" fillId="5" borderId="0" applyNumberFormat="0" applyBorder="0" applyAlignment="0" applyProtection="0"/>
    <xf numFmtId="202" fontId="99" fillId="0" borderId="0"/>
    <xf numFmtId="202" fontId="100" fillId="0" borderId="0"/>
    <xf numFmtId="203" fontId="9" fillId="0" borderId="0"/>
    <xf numFmtId="203" fontId="9" fillId="0" borderId="0"/>
    <xf numFmtId="203" fontId="9" fillId="0" borderId="0"/>
    <xf numFmtId="203" fontId="9" fillId="0" borderId="0"/>
    <xf numFmtId="204" fontId="9" fillId="0" borderId="0"/>
    <xf numFmtId="203" fontId="9" fillId="0" borderId="0"/>
    <xf numFmtId="203" fontId="9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205" fontId="38" fillId="0" borderId="0"/>
    <xf numFmtId="0" fontId="9" fillId="0" borderId="0"/>
    <xf numFmtId="0" fontId="2" fillId="0" borderId="0"/>
    <xf numFmtId="0" fontId="40" fillId="0" borderId="0"/>
    <xf numFmtId="0" fontId="40" fillId="0" borderId="0"/>
    <xf numFmtId="0" fontId="9" fillId="0" borderId="0"/>
    <xf numFmtId="1" fontId="10" fillId="0" borderId="0"/>
    <xf numFmtId="0" fontId="9" fillId="0" borderId="0"/>
    <xf numFmtId="0" fontId="17" fillId="0" borderId="0"/>
    <xf numFmtId="0" fontId="2" fillId="9" borderId="28" applyNumberFormat="0" applyFont="0" applyAlignment="0" applyProtection="0"/>
    <xf numFmtId="0" fontId="2" fillId="9" borderId="28" applyNumberFormat="0" applyFont="0" applyAlignment="0" applyProtection="0"/>
    <xf numFmtId="0" fontId="2" fillId="9" borderId="28" applyNumberFormat="0" applyFont="0" applyAlignment="0" applyProtection="0"/>
    <xf numFmtId="206" fontId="2" fillId="0" borderId="0" applyFont="0" applyFill="0" applyBorder="0" applyAlignment="0" applyProtection="0"/>
    <xf numFmtId="207" fontId="2" fillId="0" borderId="0" applyFont="0" applyFill="0" applyBorder="0" applyAlignment="0" applyProtection="0"/>
    <xf numFmtId="206" fontId="101" fillId="0" borderId="0" applyFont="0" applyFill="0" applyBorder="0" applyAlignment="0" applyProtection="0"/>
    <xf numFmtId="207" fontId="101" fillId="0" borderId="0" applyFont="0" applyFill="0" applyBorder="0" applyAlignment="0" applyProtection="0"/>
    <xf numFmtId="0" fontId="9" fillId="0" borderId="0"/>
    <xf numFmtId="3" fontId="102" fillId="0" borderId="0">
      <alignment vertical="top"/>
    </xf>
    <xf numFmtId="0" fontId="103" fillId="19" borderId="23" applyNumberFormat="0" applyAlignment="0" applyProtection="0"/>
    <xf numFmtId="0" fontId="103" fillId="19" borderId="23" applyNumberFormat="0" applyAlignment="0" applyProtection="0"/>
    <xf numFmtId="0" fontId="103" fillId="19" borderId="23" applyNumberFormat="0" applyAlignment="0" applyProtection="0"/>
    <xf numFmtId="0" fontId="104" fillId="31" borderId="0"/>
    <xf numFmtId="0" fontId="105" fillId="47" borderId="0"/>
    <xf numFmtId="0" fontId="106" fillId="31" borderId="40"/>
    <xf numFmtId="0" fontId="107" fillId="47" borderId="41"/>
    <xf numFmtId="14" fontId="44" fillId="0" borderId="0">
      <alignment horizontal="center" wrapText="1"/>
      <protection locked="0"/>
    </xf>
    <xf numFmtId="14" fontId="44" fillId="0" borderId="0">
      <alignment horizontal="center" wrapText="1"/>
      <protection locked="0"/>
    </xf>
    <xf numFmtId="14" fontId="44" fillId="0" borderId="0">
      <alignment horizontal="center" wrapText="1"/>
      <protection locked="0"/>
    </xf>
    <xf numFmtId="14" fontId="44" fillId="0" borderId="0">
      <alignment horizontal="center" wrapText="1"/>
      <protection locked="0"/>
    </xf>
    <xf numFmtId="14" fontId="44" fillId="0" borderId="0">
      <alignment horizontal="center" wrapText="1"/>
      <protection locked="0"/>
    </xf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7" fillId="0" borderId="0" applyFill="0" applyBorder="0" applyAlignment="0" applyProtection="0"/>
    <xf numFmtId="9" fontId="9" fillId="0" borderId="0" applyFill="0" applyBorder="0" applyAlignment="0" applyProtection="0"/>
    <xf numFmtId="208" fontId="57" fillId="0" borderId="0" applyFont="0" applyFill="0" applyBorder="0" applyAlignment="0" applyProtection="0"/>
    <xf numFmtId="208" fontId="9" fillId="0" borderId="0" applyFill="0" applyBorder="0" applyAlignment="0" applyProtection="0"/>
    <xf numFmtId="0" fontId="108" fillId="0" borderId="33" applyNumberFormat="0" applyAlignment="0"/>
    <xf numFmtId="0" fontId="109" fillId="48" borderId="0" applyNumberFormat="0" applyFont="0" applyBorder="0" applyAlignment="0">
      <alignment horizontal="center"/>
    </xf>
    <xf numFmtId="0" fontId="109" fillId="48" borderId="0" applyNumberFormat="0" applyFont="0" applyBorder="0" applyAlignment="0">
      <alignment horizontal="center"/>
    </xf>
    <xf numFmtId="0" fontId="109" fillId="48" borderId="0" applyNumberFormat="0" applyFont="0" applyBorder="0" applyAlignment="0">
      <alignment horizontal="center"/>
    </xf>
    <xf numFmtId="0" fontId="109" fillId="48" borderId="0" applyNumberFormat="0" applyFont="0" applyBorder="0" applyAlignment="0">
      <alignment horizontal="center"/>
    </xf>
    <xf numFmtId="0" fontId="7" fillId="49" borderId="0" applyNumberFormat="0" applyBorder="0" applyAlignment="0"/>
    <xf numFmtId="209" fontId="110" fillId="0" borderId="0" applyFill="0" applyBorder="0" applyProtection="0">
      <alignment horizontal="right"/>
    </xf>
    <xf numFmtId="209" fontId="111" fillId="0" borderId="0" applyFill="0" applyBorder="0" applyProtection="0">
      <alignment horizontal="right"/>
    </xf>
    <xf numFmtId="210" fontId="110" fillId="0" borderId="0" applyFill="0" applyBorder="0" applyAlignment="0" applyProtection="0"/>
    <xf numFmtId="0" fontId="56" fillId="0" borderId="0"/>
    <xf numFmtId="14" fontId="68" fillId="0" borderId="0" applyNumberFormat="0" applyFill="0" applyBorder="0" applyAlignment="0" applyProtection="0">
      <alignment horizontal="left"/>
    </xf>
    <xf numFmtId="0" fontId="48" fillId="0" borderId="0" applyNumberFormat="0" applyFill="0" applyBorder="0" applyAlignment="0" applyProtection="0"/>
    <xf numFmtId="4" fontId="112" fillId="50" borderId="23" applyNumberFormat="0" applyProtection="0">
      <alignment vertical="center"/>
    </xf>
    <xf numFmtId="4" fontId="112" fillId="50" borderId="23" applyNumberFormat="0" applyProtection="0">
      <alignment vertical="center"/>
    </xf>
    <xf numFmtId="4" fontId="112" fillId="50" borderId="23" applyNumberFormat="0" applyProtection="0">
      <alignment vertical="center"/>
    </xf>
    <xf numFmtId="4" fontId="113" fillId="50" borderId="23" applyNumberFormat="0" applyProtection="0">
      <alignment vertical="center"/>
    </xf>
    <xf numFmtId="4" fontId="113" fillId="50" borderId="23" applyNumberFormat="0" applyProtection="0">
      <alignment vertical="center"/>
    </xf>
    <xf numFmtId="4" fontId="113" fillId="50" borderId="23" applyNumberFormat="0" applyProtection="0">
      <alignment vertical="center"/>
    </xf>
    <xf numFmtId="4" fontId="112" fillId="50" borderId="23" applyNumberFormat="0" applyProtection="0">
      <alignment horizontal="left" vertical="center" indent="1"/>
    </xf>
    <xf numFmtId="4" fontId="112" fillId="50" borderId="23" applyNumberFormat="0" applyProtection="0">
      <alignment horizontal="left" vertical="center" indent="1"/>
    </xf>
    <xf numFmtId="4" fontId="112" fillId="50" borderId="23" applyNumberFormat="0" applyProtection="0">
      <alignment horizontal="left" vertical="center" indent="1"/>
    </xf>
    <xf numFmtId="4" fontId="112" fillId="50" borderId="23" applyNumberFormat="0" applyProtection="0">
      <alignment horizontal="left" vertical="center" indent="1"/>
    </xf>
    <xf numFmtId="0" fontId="114" fillId="34" borderId="22" applyNumberFormat="0" applyProtection="0">
      <alignment horizontal="center" vertical="center"/>
    </xf>
    <xf numFmtId="0" fontId="114" fillId="34" borderId="22" applyNumberFormat="0" applyProtection="0">
      <alignment horizontal="center" vertical="center"/>
    </xf>
    <xf numFmtId="0" fontId="114" fillId="34" borderId="22" applyNumberFormat="0" applyProtection="0">
      <alignment horizontal="center" vertical="center"/>
    </xf>
    <xf numFmtId="4" fontId="112" fillId="50" borderId="23" applyNumberFormat="0" applyProtection="0">
      <alignment horizontal="left" vertical="center" indent="1"/>
    </xf>
    <xf numFmtId="4" fontId="112" fillId="50" borderId="23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0" fontId="9" fillId="34" borderId="22" applyNumberFormat="0" applyProtection="0">
      <alignment horizontal="left" vertical="center" indent="1"/>
    </xf>
    <xf numFmtId="0" fontId="9" fillId="34" borderId="22" applyNumberFormat="0" applyProtection="0">
      <alignment horizontal="left" vertical="center" indent="1"/>
    </xf>
    <xf numFmtId="0" fontId="9" fillId="34" borderId="22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4" fontId="112" fillId="52" borderId="23" applyNumberFormat="0" applyProtection="0">
      <alignment horizontal="right" vertical="center"/>
    </xf>
    <xf numFmtId="4" fontId="112" fillId="52" borderId="23" applyNumberFormat="0" applyProtection="0">
      <alignment horizontal="right" vertical="center"/>
    </xf>
    <xf numFmtId="4" fontId="112" fillId="52" borderId="23" applyNumberFormat="0" applyProtection="0">
      <alignment horizontal="right" vertical="center"/>
    </xf>
    <xf numFmtId="4" fontId="112" fillId="53" borderId="23" applyNumberFormat="0" applyProtection="0">
      <alignment horizontal="right" vertical="center"/>
    </xf>
    <xf numFmtId="4" fontId="112" fillId="53" borderId="23" applyNumberFormat="0" applyProtection="0">
      <alignment horizontal="right" vertical="center"/>
    </xf>
    <xf numFmtId="4" fontId="112" fillId="53" borderId="23" applyNumberFormat="0" applyProtection="0">
      <alignment horizontal="right" vertical="center"/>
    </xf>
    <xf numFmtId="4" fontId="112" fillId="54" borderId="23" applyNumberFormat="0" applyProtection="0">
      <alignment horizontal="right" vertical="center"/>
    </xf>
    <xf numFmtId="4" fontId="112" fillId="54" borderId="23" applyNumberFormat="0" applyProtection="0">
      <alignment horizontal="right" vertical="center"/>
    </xf>
    <xf numFmtId="4" fontId="112" fillId="54" borderId="23" applyNumberFormat="0" applyProtection="0">
      <alignment horizontal="right" vertical="center"/>
    </xf>
    <xf numFmtId="4" fontId="112" fillId="55" borderId="23" applyNumberFormat="0" applyProtection="0">
      <alignment horizontal="right" vertical="center"/>
    </xf>
    <xf numFmtId="4" fontId="112" fillId="55" borderId="23" applyNumberFormat="0" applyProtection="0">
      <alignment horizontal="right" vertical="center"/>
    </xf>
    <xf numFmtId="4" fontId="112" fillId="55" borderId="23" applyNumberFormat="0" applyProtection="0">
      <alignment horizontal="right" vertical="center"/>
    </xf>
    <xf numFmtId="4" fontId="112" fillId="56" borderId="23" applyNumberFormat="0" applyProtection="0">
      <alignment horizontal="right" vertical="center"/>
    </xf>
    <xf numFmtId="4" fontId="112" fillId="56" borderId="23" applyNumberFormat="0" applyProtection="0">
      <alignment horizontal="right" vertical="center"/>
    </xf>
    <xf numFmtId="4" fontId="112" fillId="56" borderId="23" applyNumberFormat="0" applyProtection="0">
      <alignment horizontal="right" vertical="center"/>
    </xf>
    <xf numFmtId="4" fontId="112" fillId="57" borderId="23" applyNumberFormat="0" applyProtection="0">
      <alignment horizontal="right" vertical="center"/>
    </xf>
    <xf numFmtId="4" fontId="112" fillId="57" borderId="23" applyNumberFormat="0" applyProtection="0">
      <alignment horizontal="right" vertical="center"/>
    </xf>
    <xf numFmtId="4" fontId="112" fillId="57" borderId="23" applyNumberFormat="0" applyProtection="0">
      <alignment horizontal="right" vertical="center"/>
    </xf>
    <xf numFmtId="4" fontId="112" fillId="58" borderId="23" applyNumberFormat="0" applyProtection="0">
      <alignment horizontal="right" vertical="center"/>
    </xf>
    <xf numFmtId="4" fontId="112" fillId="58" borderId="23" applyNumberFormat="0" applyProtection="0">
      <alignment horizontal="right" vertical="center"/>
    </xf>
    <xf numFmtId="4" fontId="112" fillId="58" borderId="23" applyNumberFormat="0" applyProtection="0">
      <alignment horizontal="right" vertical="center"/>
    </xf>
    <xf numFmtId="4" fontId="112" fillId="59" borderId="23" applyNumberFormat="0" applyProtection="0">
      <alignment horizontal="right" vertical="center"/>
    </xf>
    <xf numFmtId="4" fontId="112" fillId="59" borderId="23" applyNumberFormat="0" applyProtection="0">
      <alignment horizontal="right" vertical="center"/>
    </xf>
    <xf numFmtId="4" fontId="112" fillId="59" borderId="23" applyNumberFormat="0" applyProtection="0">
      <alignment horizontal="right" vertical="center"/>
    </xf>
    <xf numFmtId="4" fontId="112" fillId="60" borderId="23" applyNumberFormat="0" applyProtection="0">
      <alignment horizontal="right" vertical="center"/>
    </xf>
    <xf numFmtId="4" fontId="112" fillId="60" borderId="23" applyNumberFormat="0" applyProtection="0">
      <alignment horizontal="right" vertical="center"/>
    </xf>
    <xf numFmtId="4" fontId="112" fillId="60" borderId="23" applyNumberFormat="0" applyProtection="0">
      <alignment horizontal="right" vertical="center"/>
    </xf>
    <xf numFmtId="4" fontId="115" fillId="61" borderId="23" applyNumberFormat="0" applyProtection="0">
      <alignment horizontal="left" vertical="center" indent="1"/>
    </xf>
    <xf numFmtId="0" fontId="116" fillId="62" borderId="22" applyNumberFormat="0" applyProtection="0">
      <alignment horizontal="left" vertical="center" indent="1"/>
    </xf>
    <xf numFmtId="0" fontId="116" fillId="62" borderId="22" applyNumberFormat="0" applyProtection="0">
      <alignment horizontal="left" vertical="center" indent="1"/>
    </xf>
    <xf numFmtId="0" fontId="116" fillId="62" borderId="22" applyNumberFormat="0" applyProtection="0">
      <alignment horizontal="left" vertical="center" indent="1"/>
    </xf>
    <xf numFmtId="4" fontId="115" fillId="61" borderId="23" applyNumberFormat="0" applyProtection="0">
      <alignment horizontal="left" vertical="center" indent="1"/>
    </xf>
    <xf numFmtId="4" fontId="115" fillId="61" borderId="23" applyNumberFormat="0" applyProtection="0">
      <alignment horizontal="left" vertical="center" indent="1"/>
    </xf>
    <xf numFmtId="4" fontId="112" fillId="63" borderId="45" applyNumberFormat="0" applyProtection="0">
      <alignment horizontal="left" vertical="center" indent="1"/>
    </xf>
    <xf numFmtId="4" fontId="112" fillId="63" borderId="45" applyNumberFormat="0" applyProtection="0">
      <alignment horizontal="left" vertical="center" indent="1"/>
    </xf>
    <xf numFmtId="4" fontId="112" fillId="63" borderId="45" applyNumberFormat="0" applyProtection="0">
      <alignment horizontal="left" vertical="center" indent="1"/>
    </xf>
    <xf numFmtId="4" fontId="117" fillId="64" borderId="0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4" fontId="114" fillId="63" borderId="23" applyNumberFormat="0" applyProtection="0">
      <alignment horizontal="left" vertical="center" indent="1"/>
    </xf>
    <xf numFmtId="0" fontId="114" fillId="65" borderId="22" applyNumberFormat="0" applyProtection="0">
      <alignment horizontal="left" vertical="center" indent="1"/>
    </xf>
    <xf numFmtId="0" fontId="114" fillId="65" borderId="22" applyNumberFormat="0" applyProtection="0">
      <alignment horizontal="left" vertical="center" indent="1"/>
    </xf>
    <xf numFmtId="0" fontId="114" fillId="65" borderId="22" applyNumberFormat="0" applyProtection="0">
      <alignment horizontal="left" vertical="center" indent="1"/>
    </xf>
    <xf numFmtId="4" fontId="114" fillId="63" borderId="23" applyNumberFormat="0" applyProtection="0">
      <alignment horizontal="left" vertical="center" indent="1"/>
    </xf>
    <xf numFmtId="4" fontId="114" fillId="63" borderId="23" applyNumberFormat="0" applyProtection="0">
      <alignment horizontal="left" vertical="center" indent="1"/>
    </xf>
    <xf numFmtId="4" fontId="114" fillId="66" borderId="23" applyNumberFormat="0" applyProtection="0">
      <alignment horizontal="left" vertical="center" indent="1"/>
    </xf>
    <xf numFmtId="0" fontId="114" fillId="49" borderId="22" applyNumberFormat="0" applyProtection="0">
      <alignment horizontal="left" vertical="center" indent="1"/>
    </xf>
    <xf numFmtId="0" fontId="114" fillId="49" borderId="22" applyNumberFormat="0" applyProtection="0">
      <alignment horizontal="left" vertical="center" indent="1"/>
    </xf>
    <xf numFmtId="0" fontId="114" fillId="49" borderId="22" applyNumberFormat="0" applyProtection="0">
      <alignment horizontal="left" vertical="center" indent="1"/>
    </xf>
    <xf numFmtId="4" fontId="114" fillId="66" borderId="23" applyNumberFormat="0" applyProtection="0">
      <alignment horizontal="left" vertical="center" indent="1"/>
    </xf>
    <xf numFmtId="4" fontId="114" fillId="66" borderId="23" applyNumberFormat="0" applyProtection="0">
      <alignment horizontal="left" vertical="center" indent="1"/>
    </xf>
    <xf numFmtId="0" fontId="9" fillId="66" borderId="23" applyNumberFormat="0" applyProtection="0">
      <alignment horizontal="left" vertical="center" indent="1"/>
    </xf>
    <xf numFmtId="0" fontId="9" fillId="49" borderId="22" applyNumberFormat="0" applyProtection="0">
      <alignment horizontal="left" vertical="center" indent="1"/>
    </xf>
    <xf numFmtId="0" fontId="9" fillId="49" borderId="22" applyNumberFormat="0" applyProtection="0">
      <alignment horizontal="left" vertical="center" indent="1"/>
    </xf>
    <xf numFmtId="0" fontId="9" fillId="49" borderId="22" applyNumberFormat="0" applyProtection="0">
      <alignment horizontal="left" vertical="center" indent="1"/>
    </xf>
    <xf numFmtId="0" fontId="9" fillId="66" borderId="23" applyNumberFormat="0" applyProtection="0">
      <alignment horizontal="left" vertical="center" indent="1"/>
    </xf>
    <xf numFmtId="0" fontId="9" fillId="66" borderId="23" applyNumberFormat="0" applyProtection="0">
      <alignment horizontal="left" vertical="center" indent="1"/>
    </xf>
    <xf numFmtId="0" fontId="9" fillId="66" borderId="23" applyNumberFormat="0" applyProtection="0">
      <alignment horizontal="left" vertical="center" indent="1"/>
    </xf>
    <xf numFmtId="0" fontId="9" fillId="66" borderId="23" applyNumberFormat="0" applyProtection="0">
      <alignment horizontal="left" vertical="center" indent="1"/>
    </xf>
    <xf numFmtId="0" fontId="9" fillId="66" borderId="23" applyNumberFormat="0" applyProtection="0">
      <alignment horizontal="left" vertical="center" indent="1"/>
    </xf>
    <xf numFmtId="0" fontId="9" fillId="67" borderId="23" applyNumberFormat="0" applyProtection="0">
      <alignment horizontal="left" vertical="center" indent="1"/>
    </xf>
    <xf numFmtId="0" fontId="9" fillId="41" borderId="22" applyNumberFormat="0" applyProtection="0">
      <alignment horizontal="left" vertical="center" indent="1"/>
    </xf>
    <xf numFmtId="0" fontId="9" fillId="41" borderId="22" applyNumberFormat="0" applyProtection="0">
      <alignment horizontal="left" vertical="center" indent="1"/>
    </xf>
    <xf numFmtId="0" fontId="9" fillId="41" borderId="22" applyNumberFormat="0" applyProtection="0">
      <alignment horizontal="left" vertical="center" indent="1"/>
    </xf>
    <xf numFmtId="0" fontId="9" fillId="67" borderId="23" applyNumberFormat="0" applyProtection="0">
      <alignment horizontal="left" vertical="center" indent="1"/>
    </xf>
    <xf numFmtId="0" fontId="9" fillId="67" borderId="23" applyNumberFormat="0" applyProtection="0">
      <alignment horizontal="left" vertical="center" indent="1"/>
    </xf>
    <xf numFmtId="0" fontId="9" fillId="67" borderId="23" applyNumberFormat="0" applyProtection="0">
      <alignment horizontal="left" vertical="center" indent="1"/>
    </xf>
    <xf numFmtId="0" fontId="9" fillId="67" borderId="23" applyNumberFormat="0" applyProtection="0">
      <alignment horizontal="left" vertical="center" indent="1"/>
    </xf>
    <xf numFmtId="0" fontId="9" fillId="67" borderId="23" applyNumberFormat="0" applyProtection="0">
      <alignment horizontal="left" vertical="center" indent="1"/>
    </xf>
    <xf numFmtId="0" fontId="9" fillId="37" borderId="23" applyNumberFormat="0" applyProtection="0">
      <alignment horizontal="left" vertical="center" indent="1"/>
    </xf>
    <xf numFmtId="0" fontId="9" fillId="68" borderId="22" applyNumberFormat="0" applyProtection="0">
      <alignment horizontal="left" vertical="center" indent="1"/>
    </xf>
    <xf numFmtId="0" fontId="9" fillId="68" borderId="22" applyNumberFormat="0" applyProtection="0">
      <alignment horizontal="left" vertical="center" indent="1"/>
    </xf>
    <xf numFmtId="0" fontId="9" fillId="68" borderId="22" applyNumberFormat="0" applyProtection="0">
      <alignment horizontal="left" vertical="center" indent="1"/>
    </xf>
    <xf numFmtId="0" fontId="9" fillId="37" borderId="23" applyNumberFormat="0" applyProtection="0">
      <alignment horizontal="left" vertical="center" indent="1"/>
    </xf>
    <xf numFmtId="0" fontId="9" fillId="37" borderId="23" applyNumberFormat="0" applyProtection="0">
      <alignment horizontal="left" vertical="center" indent="1"/>
    </xf>
    <xf numFmtId="0" fontId="9" fillId="37" borderId="23" applyNumberFormat="0" applyProtection="0">
      <alignment horizontal="left" vertical="center" indent="1"/>
    </xf>
    <xf numFmtId="0" fontId="9" fillId="37" borderId="23" applyNumberFormat="0" applyProtection="0">
      <alignment horizontal="left" vertical="center" indent="1"/>
    </xf>
    <xf numFmtId="0" fontId="9" fillId="37" borderId="23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0" fontId="9" fillId="34" borderId="22" applyNumberFormat="0" applyProtection="0">
      <alignment horizontal="left" vertical="center" indent="1"/>
    </xf>
    <xf numFmtId="0" fontId="9" fillId="34" borderId="22" applyNumberFormat="0" applyProtection="0">
      <alignment horizontal="left" vertical="center" indent="1"/>
    </xf>
    <xf numFmtId="0" fontId="9" fillId="34" borderId="22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4" fontId="112" fillId="44" borderId="23" applyNumberFormat="0" applyProtection="0">
      <alignment vertical="center"/>
    </xf>
    <xf numFmtId="4" fontId="112" fillId="44" borderId="23" applyNumberFormat="0" applyProtection="0">
      <alignment vertical="center"/>
    </xf>
    <xf numFmtId="4" fontId="112" fillId="44" borderId="23" applyNumberFormat="0" applyProtection="0">
      <alignment vertical="center"/>
    </xf>
    <xf numFmtId="4" fontId="113" fillId="44" borderId="23" applyNumberFormat="0" applyProtection="0">
      <alignment vertical="center"/>
    </xf>
    <xf numFmtId="4" fontId="113" fillId="44" borderId="23" applyNumberFormat="0" applyProtection="0">
      <alignment vertical="center"/>
    </xf>
    <xf numFmtId="4" fontId="113" fillId="44" borderId="23" applyNumberFormat="0" applyProtection="0">
      <alignment vertical="center"/>
    </xf>
    <xf numFmtId="4" fontId="112" fillId="44" borderId="23" applyNumberFormat="0" applyProtection="0">
      <alignment horizontal="left" vertical="center" indent="1"/>
    </xf>
    <xf numFmtId="4" fontId="112" fillId="44" borderId="23" applyNumberFormat="0" applyProtection="0">
      <alignment horizontal="left" vertical="center" indent="1"/>
    </xf>
    <xf numFmtId="4" fontId="112" fillId="44" borderId="23" applyNumberFormat="0" applyProtection="0">
      <alignment horizontal="left" vertical="center" indent="1"/>
    </xf>
    <xf numFmtId="4" fontId="112" fillId="44" borderId="23" applyNumberFormat="0" applyProtection="0">
      <alignment horizontal="left" vertical="center" indent="1"/>
    </xf>
    <xf numFmtId="4" fontId="112" fillId="44" borderId="23" applyNumberFormat="0" applyProtection="0">
      <alignment horizontal="left" vertical="center" indent="1"/>
    </xf>
    <xf numFmtId="4" fontId="112" fillId="44" borderId="23" applyNumberFormat="0" applyProtection="0">
      <alignment horizontal="left" vertical="center" indent="1"/>
    </xf>
    <xf numFmtId="4" fontId="112" fillId="6" borderId="46" applyNumberFormat="0" applyProtection="0">
      <alignment horizontal="right" vertical="center"/>
    </xf>
    <xf numFmtId="0" fontId="114" fillId="65" borderId="22" applyNumberFormat="0" applyProtection="0">
      <alignment horizontal="right" vertical="center"/>
    </xf>
    <xf numFmtId="0" fontId="114" fillId="65" borderId="22" applyNumberFormat="0" applyProtection="0">
      <alignment horizontal="right" vertical="center"/>
    </xf>
    <xf numFmtId="0" fontId="114" fillId="65" borderId="22" applyNumberFormat="0" applyProtection="0">
      <alignment horizontal="right" vertical="center"/>
    </xf>
    <xf numFmtId="4" fontId="112" fillId="6" borderId="46" applyNumberFormat="0" applyProtection="0">
      <alignment horizontal="right" vertical="center"/>
    </xf>
    <xf numFmtId="4" fontId="112" fillId="6" borderId="46" applyNumberFormat="0" applyProtection="0">
      <alignment horizontal="right" vertical="center"/>
    </xf>
    <xf numFmtId="4" fontId="113" fillId="63" borderId="23" applyNumberFormat="0" applyProtection="0">
      <alignment horizontal="right" vertical="center"/>
    </xf>
    <xf numFmtId="4" fontId="113" fillId="63" borderId="23" applyNumberFormat="0" applyProtection="0">
      <alignment horizontal="right" vertical="center"/>
    </xf>
    <xf numFmtId="4" fontId="113" fillId="63" borderId="23" applyNumberFormat="0" applyProtection="0">
      <alignment horizontal="right" vertical="center"/>
    </xf>
    <xf numFmtId="0" fontId="9" fillId="51" borderId="23" applyNumberFormat="0" applyProtection="0">
      <alignment horizontal="left" vertical="center" indent="1"/>
    </xf>
    <xf numFmtId="0" fontId="9" fillId="34" borderId="22" applyNumberFormat="0" applyProtection="0">
      <alignment horizontal="left" vertical="center" indent="1"/>
    </xf>
    <xf numFmtId="0" fontId="9" fillId="34" borderId="22" applyNumberFormat="0" applyProtection="0">
      <alignment horizontal="left" vertical="center" indent="1"/>
    </xf>
    <xf numFmtId="0" fontId="9" fillId="34" borderId="22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0" fontId="9" fillId="34" borderId="22" applyNumberFormat="0" applyProtection="0">
      <alignment horizontal="left" vertical="center" indent="1"/>
    </xf>
    <xf numFmtId="0" fontId="9" fillId="34" borderId="22" applyNumberFormat="0" applyProtection="0">
      <alignment horizontal="left" vertical="center" indent="1"/>
    </xf>
    <xf numFmtId="0" fontId="9" fillId="34" borderId="22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0" fontId="9" fillId="51" borderId="23" applyNumberFormat="0" applyProtection="0">
      <alignment horizontal="left" vertical="center" indent="1"/>
    </xf>
    <xf numFmtId="0" fontId="118" fillId="0" borderId="0"/>
    <xf numFmtId="0" fontId="119" fillId="0" borderId="0"/>
    <xf numFmtId="4" fontId="120" fillId="63" borderId="23" applyNumberFormat="0" applyProtection="0">
      <alignment horizontal="right" vertical="center"/>
    </xf>
    <xf numFmtId="4" fontId="120" fillId="63" borderId="23" applyNumberFormat="0" applyProtection="0">
      <alignment horizontal="right" vertical="center"/>
    </xf>
    <xf numFmtId="4" fontId="120" fillId="63" borderId="23" applyNumberFormat="0" applyProtection="0">
      <alignment horizontal="right" vertical="center"/>
    </xf>
    <xf numFmtId="0" fontId="9" fillId="0" borderId="0" applyNumberFormat="0" applyFont="0" applyFill="0" applyBorder="0" applyAlignment="0" applyProtection="0"/>
    <xf numFmtId="0" fontId="109" fillId="1" borderId="20" applyNumberFormat="0" applyFont="0" applyAlignment="0">
      <alignment horizontal="center"/>
    </xf>
    <xf numFmtId="0" fontId="109" fillId="1" borderId="20" applyNumberFormat="0" applyFont="0" applyAlignment="0">
      <alignment horizontal="center"/>
    </xf>
    <xf numFmtId="0" fontId="109" fillId="1" borderId="20" applyNumberFormat="0" applyFont="0" applyAlignment="0">
      <alignment horizontal="center"/>
    </xf>
    <xf numFmtId="0" fontId="109" fillId="1" borderId="20" applyNumberFormat="0" applyFont="0" applyAlignment="0">
      <alignment horizontal="center"/>
    </xf>
    <xf numFmtId="0" fontId="7" fillId="69" borderId="36" applyNumberFormat="0" applyAlignment="0"/>
    <xf numFmtId="0" fontId="109" fillId="1" borderId="20" applyNumberFormat="0" applyFont="0" applyAlignment="0">
      <alignment horizontal="center"/>
    </xf>
    <xf numFmtId="0" fontId="109" fillId="1" borderId="20" applyNumberFormat="0" applyFont="0" applyAlignment="0">
      <alignment horizontal="center"/>
    </xf>
    <xf numFmtId="0" fontId="68" fillId="0" borderId="43"/>
    <xf numFmtId="0" fontId="48" fillId="0" borderId="47"/>
    <xf numFmtId="0" fontId="121" fillId="0" borderId="0" applyNumberFormat="0" applyFill="0" applyBorder="0" applyAlignment="0">
      <alignment horizontal="center"/>
    </xf>
    <xf numFmtId="0" fontId="121" fillId="0" borderId="0" applyNumberFormat="0" applyFill="0" applyBorder="0" applyAlignment="0">
      <alignment horizontal="center"/>
    </xf>
    <xf numFmtId="0" fontId="121" fillId="0" borderId="0" applyNumberFormat="0" applyFill="0" applyBorder="0" applyAlignment="0">
      <alignment horizontal="center"/>
    </xf>
    <xf numFmtId="0" fontId="121" fillId="0" borderId="0" applyNumberFormat="0" applyFill="0" applyBorder="0" applyAlignment="0">
      <alignment horizontal="center"/>
    </xf>
    <xf numFmtId="0" fontId="121" fillId="0" borderId="0" applyNumberFormat="0" applyFill="0" applyBorder="0" applyAlignment="0"/>
    <xf numFmtId="0" fontId="121" fillId="0" borderId="0" applyNumberFormat="0" applyFill="0" applyBorder="0" applyAlignment="0">
      <alignment horizontal="center"/>
    </xf>
    <xf numFmtId="0" fontId="9" fillId="0" borderId="0"/>
    <xf numFmtId="0" fontId="9" fillId="0" borderId="0"/>
    <xf numFmtId="0" fontId="9" fillId="0" borderId="0"/>
    <xf numFmtId="0" fontId="18" fillId="0" borderId="0"/>
    <xf numFmtId="40" fontId="122" fillId="0" borderId="0" applyBorder="0">
      <alignment horizontal="right"/>
    </xf>
    <xf numFmtId="40" fontId="123" fillId="0" borderId="0" applyBorder="0">
      <alignment horizontal="right"/>
    </xf>
    <xf numFmtId="0" fontId="124" fillId="68" borderId="32">
      <protection locked="0"/>
    </xf>
    <xf numFmtId="0" fontId="124" fillId="68" borderId="32">
      <protection locked="0"/>
    </xf>
    <xf numFmtId="0" fontId="124" fillId="68" borderId="32">
      <protection locked="0"/>
    </xf>
    <xf numFmtId="0" fontId="56" fillId="0" borderId="32"/>
    <xf numFmtId="0" fontId="56" fillId="0" borderId="32"/>
    <xf numFmtId="0" fontId="56" fillId="0" borderId="32"/>
    <xf numFmtId="209" fontId="9" fillId="0" borderId="0" applyFill="0" applyBorder="0">
      <alignment horizontal="right" vertical="top"/>
    </xf>
    <xf numFmtId="211" fontId="9" fillId="0" borderId="0" applyFill="0" applyBorder="0">
      <alignment horizontal="right"/>
    </xf>
    <xf numFmtId="0" fontId="125" fillId="0" borderId="0">
      <alignment horizontal="center"/>
    </xf>
    <xf numFmtId="212" fontId="125" fillId="0" borderId="0">
      <alignment horizontal="center"/>
    </xf>
    <xf numFmtId="0" fontId="126" fillId="0" borderId="0" applyNumberFormat="0" applyFill="0" applyBorder="0" applyAlignment="0" applyProtection="0"/>
    <xf numFmtId="0" fontId="127" fillId="70" borderId="0"/>
    <xf numFmtId="0" fontId="128" fillId="0" borderId="48" applyNumberFormat="0" applyFill="0" applyAlignment="0" applyProtection="0"/>
    <xf numFmtId="0" fontId="128" fillId="0" borderId="48" applyNumberFormat="0" applyFill="0" applyAlignment="0" applyProtection="0"/>
    <xf numFmtId="0" fontId="128" fillId="0" borderId="48" applyNumberFormat="0" applyFill="0" applyAlignment="0" applyProtection="0"/>
    <xf numFmtId="0" fontId="93" fillId="0" borderId="49"/>
    <xf numFmtId="0" fontId="93" fillId="0" borderId="32"/>
    <xf numFmtId="0" fontId="93" fillId="0" borderId="32"/>
    <xf numFmtId="0" fontId="93" fillId="0" borderId="32"/>
    <xf numFmtId="213" fontId="18" fillId="0" borderId="0">
      <alignment horizontal="left"/>
    </xf>
    <xf numFmtId="0" fontId="129" fillId="0" borderId="0" applyNumberFormat="0" applyFill="0" applyBorder="0" applyAlignment="0" applyProtection="0"/>
    <xf numFmtId="0" fontId="48" fillId="71" borderId="0" applyNumberFormat="0" applyBorder="0">
      <alignment horizontal="centerContinuous"/>
    </xf>
    <xf numFmtId="0" fontId="48" fillId="72" borderId="0" applyNumberFormat="0" applyFont="0" applyBorder="0" applyAlignment="0"/>
    <xf numFmtId="184" fontId="37" fillId="0" borderId="0" applyFont="0" applyFill="0" applyBorder="0" applyAlignment="0" applyProtection="0"/>
    <xf numFmtId="0" fontId="32" fillId="15" borderId="0" applyNumberFormat="0" applyBorder="0" applyAlignment="0" applyProtection="0"/>
    <xf numFmtId="0" fontId="42" fillId="29" borderId="0" applyNumberFormat="0" applyBorder="0" applyAlignment="0" applyProtection="0"/>
    <xf numFmtId="0" fontId="42" fillId="29" borderId="0" applyNumberFormat="0" applyBorder="0" applyAlignment="0" applyProtection="0"/>
    <xf numFmtId="168" fontId="42" fillId="29" borderId="0" applyNumberFormat="0" applyBorder="0" applyAlignment="0" applyProtection="0"/>
    <xf numFmtId="0" fontId="32" fillId="16" borderId="0" applyNumberFormat="0" applyBorder="0" applyAlignment="0" applyProtection="0"/>
    <xf numFmtId="0" fontId="42" fillId="16" borderId="0" applyNumberFormat="0" applyBorder="0" applyAlignment="0" applyProtection="0"/>
    <xf numFmtId="168" fontId="42" fillId="16" borderId="0" applyNumberFormat="0" applyBorder="0" applyAlignment="0" applyProtection="0"/>
    <xf numFmtId="0" fontId="32" fillId="30" borderId="0" applyNumberFormat="0" applyBorder="0" applyAlignment="0" applyProtection="0"/>
    <xf numFmtId="0" fontId="42" fillId="30" borderId="0" applyNumberFormat="0" applyBorder="0" applyAlignment="0" applyProtection="0"/>
    <xf numFmtId="168" fontId="42" fillId="30" borderId="0" applyNumberFormat="0" applyBorder="0" applyAlignment="0" applyProtection="0"/>
    <xf numFmtId="0" fontId="32" fillId="14" borderId="0" applyNumberFormat="0" applyBorder="0" applyAlignment="0" applyProtection="0"/>
    <xf numFmtId="0" fontId="42" fillId="27" borderId="0" applyNumberFormat="0" applyBorder="0" applyAlignment="0" applyProtection="0"/>
    <xf numFmtId="0" fontId="42" fillId="27" borderId="0" applyNumberFormat="0" applyBorder="0" applyAlignment="0" applyProtection="0"/>
    <xf numFmtId="168" fontId="42" fillId="27" borderId="0" applyNumberFormat="0" applyBorder="0" applyAlignment="0" applyProtection="0"/>
    <xf numFmtId="0" fontId="32" fillId="15" borderId="0" applyNumberFormat="0" applyBorder="0" applyAlignment="0" applyProtection="0"/>
    <xf numFmtId="0" fontId="42" fillId="15" borderId="0" applyNumberFormat="0" applyBorder="0" applyAlignment="0" applyProtection="0"/>
    <xf numFmtId="168" fontId="42" fillId="15" borderId="0" applyNumberFormat="0" applyBorder="0" applyAlignment="0" applyProtection="0"/>
    <xf numFmtId="0" fontId="32" fillId="12" borderId="0" applyNumberFormat="0" applyBorder="0" applyAlignment="0" applyProtection="0"/>
    <xf numFmtId="0" fontId="42" fillId="12" borderId="0" applyNumberFormat="0" applyBorder="0" applyAlignment="0" applyProtection="0"/>
    <xf numFmtId="168" fontId="42" fillId="12" borderId="0" applyNumberFormat="0" applyBorder="0" applyAlignment="0" applyProtection="0"/>
    <xf numFmtId="0" fontId="18" fillId="37" borderId="0"/>
    <xf numFmtId="3" fontId="33" fillId="37" borderId="10">
      <protection locked="0"/>
    </xf>
    <xf numFmtId="0" fontId="20" fillId="23" borderId="22" applyNumberFormat="0" applyAlignment="0" applyProtection="0"/>
    <xf numFmtId="0" fontId="84" fillId="23" borderId="22" applyNumberFormat="0" applyAlignment="0" applyProtection="0"/>
    <xf numFmtId="0" fontId="20" fillId="23" borderId="22" applyNumberFormat="0" applyAlignment="0" applyProtection="0"/>
    <xf numFmtId="0" fontId="20" fillId="23" borderId="22" applyNumberFormat="0" applyAlignment="0" applyProtection="0"/>
    <xf numFmtId="168" fontId="84" fillId="23" borderId="22" applyNumberFormat="0" applyAlignment="0" applyProtection="0"/>
    <xf numFmtId="3" fontId="33" fillId="37" borderId="10">
      <protection locked="0"/>
    </xf>
    <xf numFmtId="3" fontId="33" fillId="37" borderId="10">
      <protection locked="0"/>
    </xf>
    <xf numFmtId="0" fontId="19" fillId="6" borderId="32" applyNumberFormat="0" applyAlignment="0" applyProtection="0"/>
    <xf numFmtId="0" fontId="103" fillId="19" borderId="23" applyNumberFormat="0" applyAlignment="0" applyProtection="0"/>
    <xf numFmtId="0" fontId="19" fillId="6" borderId="32" applyNumberFormat="0" applyAlignment="0" applyProtection="0"/>
    <xf numFmtId="0" fontId="19" fillId="6" borderId="32" applyNumberFormat="0" applyAlignment="0" applyProtection="0"/>
    <xf numFmtId="168" fontId="103" fillId="19" borderId="23" applyNumberFormat="0" applyAlignment="0" applyProtection="0"/>
    <xf numFmtId="0" fontId="130" fillId="6" borderId="22" applyNumberFormat="0" applyAlignment="0" applyProtection="0"/>
    <xf numFmtId="0" fontId="54" fillId="19" borderId="22" applyNumberFormat="0" applyAlignment="0" applyProtection="0"/>
    <xf numFmtId="0" fontId="130" fillId="6" borderId="22" applyNumberFormat="0" applyAlignment="0" applyProtection="0"/>
    <xf numFmtId="0" fontId="130" fillId="6" borderId="22" applyNumberFormat="0" applyAlignment="0" applyProtection="0"/>
    <xf numFmtId="168" fontId="54" fillId="19" borderId="22" applyNumberFormat="0" applyAlignment="0" applyProtection="0"/>
    <xf numFmtId="0" fontId="131" fillId="0" borderId="0" applyNumberFormat="0" applyFill="0" applyBorder="0" applyAlignment="0" applyProtection="0">
      <alignment vertical="top"/>
      <protection locked="0"/>
    </xf>
    <xf numFmtId="0" fontId="132" fillId="0" borderId="0" applyNumberFormat="0" applyFill="0" applyBorder="0" applyAlignment="0" applyProtection="0">
      <alignment vertical="top"/>
      <protection locked="0"/>
    </xf>
    <xf numFmtId="0" fontId="133" fillId="0" borderId="0" applyNumberFormat="0" applyFill="0" applyBorder="0" applyAlignment="0" applyProtection="0">
      <alignment vertical="top"/>
      <protection locked="0"/>
    </xf>
    <xf numFmtId="0" fontId="132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132" fillId="0" borderId="0" applyNumberFormat="0" applyFill="0" applyBorder="0" applyAlignment="0" applyProtection="0"/>
    <xf numFmtId="214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215" fontId="2" fillId="0" borderId="0" applyFont="0" applyFill="0" applyBorder="0" applyAlignment="0" applyProtection="0"/>
    <xf numFmtId="214" fontId="9" fillId="0" borderId="0" applyFont="0" applyFill="0" applyBorder="0" applyAlignment="0" applyProtection="0"/>
    <xf numFmtId="216" fontId="7" fillId="0" borderId="0" applyFill="0" applyBorder="0" applyAlignment="0" applyProtection="0"/>
    <xf numFmtId="214" fontId="9" fillId="0" borderId="0" applyFont="0" applyFill="0" applyBorder="0" applyAlignment="0" applyProtection="0"/>
    <xf numFmtId="215" fontId="2" fillId="0" borderId="0" applyFont="0" applyFill="0" applyBorder="0" applyAlignment="0" applyProtection="0"/>
    <xf numFmtId="214" fontId="9" fillId="0" borderId="0" applyFont="0" applyFill="0" applyBorder="0" applyAlignment="0" applyProtection="0"/>
    <xf numFmtId="215" fontId="9" fillId="0" borderId="0" applyFill="0" applyBorder="0" applyAlignment="0" applyProtection="0"/>
    <xf numFmtId="215" fontId="9" fillId="0" borderId="0" applyFill="0" applyBorder="0" applyAlignment="0" applyProtection="0"/>
    <xf numFmtId="214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215" fontId="9" fillId="0" borderId="0" applyFill="0" applyBorder="0" applyAlignment="0" applyProtection="0"/>
    <xf numFmtId="214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214" fontId="9" fillId="0" borderId="0" applyFont="0" applyFill="0" applyBorder="0" applyAlignment="0" applyProtection="0"/>
    <xf numFmtId="215" fontId="2" fillId="0" borderId="0" applyFont="0" applyFill="0" applyBorder="0" applyAlignment="0" applyProtection="0"/>
    <xf numFmtId="214" fontId="9" fillId="0" borderId="0" applyFont="0" applyFill="0" applyBorder="0" applyAlignment="0" applyProtection="0"/>
    <xf numFmtId="0" fontId="27" fillId="0" borderId="50" applyNumberFormat="0" applyFill="0" applyAlignment="0" applyProtection="0"/>
    <xf numFmtId="0" fontId="73" fillId="0" borderId="37" applyNumberFormat="0" applyFill="0" applyAlignment="0" applyProtection="0"/>
    <xf numFmtId="0" fontId="73" fillId="0" borderId="37" applyNumberFormat="0" applyFill="0" applyAlignment="0" applyProtection="0"/>
    <xf numFmtId="168" fontId="73" fillId="0" borderId="37" applyNumberFormat="0" applyFill="0" applyAlignment="0" applyProtection="0"/>
    <xf numFmtId="0" fontId="28" fillId="0" borderId="38" applyNumberFormat="0" applyFill="0" applyAlignment="0" applyProtection="0"/>
    <xf numFmtId="0" fontId="75" fillId="0" borderId="38" applyNumberFormat="0" applyFill="0" applyAlignment="0" applyProtection="0"/>
    <xf numFmtId="0" fontId="75" fillId="0" borderId="38" applyNumberFormat="0" applyFill="0" applyAlignment="0" applyProtection="0"/>
    <xf numFmtId="168" fontId="75" fillId="0" borderId="38" applyNumberFormat="0" applyFill="0" applyAlignment="0" applyProtection="0"/>
    <xf numFmtId="0" fontId="29" fillId="0" borderId="51" applyNumberFormat="0" applyFill="0" applyAlignment="0" applyProtection="0"/>
    <xf numFmtId="0" fontId="76" fillId="0" borderId="39" applyNumberFormat="0" applyFill="0" applyAlignment="0" applyProtection="0"/>
    <xf numFmtId="0" fontId="76" fillId="0" borderId="39" applyNumberFormat="0" applyFill="0" applyAlignment="0" applyProtection="0"/>
    <xf numFmtId="168" fontId="76" fillId="0" borderId="39" applyNumberFormat="0" applyFill="0" applyAlignment="0" applyProtection="0"/>
    <xf numFmtId="0" fontId="29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168" fontId="76" fillId="0" borderId="0" applyNumberFormat="0" applyFill="0" applyBorder="0" applyAlignment="0" applyProtection="0"/>
    <xf numFmtId="0" fontId="33" fillId="37" borderId="20">
      <alignment horizontal="left" vertical="center"/>
    </xf>
    <xf numFmtId="0" fontId="33" fillId="37" borderId="20">
      <alignment horizontal="left" vertical="center"/>
    </xf>
    <xf numFmtId="0" fontId="33" fillId="37" borderId="20">
      <alignment horizontal="left" vertical="center"/>
    </xf>
    <xf numFmtId="0" fontId="19" fillId="0" borderId="52" applyNumberFormat="0" applyFill="0" applyAlignment="0" applyProtection="0"/>
    <xf numFmtId="0" fontId="128" fillId="0" borderId="48" applyNumberFormat="0" applyFill="0" applyAlignment="0" applyProtection="0"/>
    <xf numFmtId="0" fontId="19" fillId="0" borderId="52" applyNumberFormat="0" applyFill="0" applyAlignment="0" applyProtection="0"/>
    <xf numFmtId="0" fontId="19" fillId="0" borderId="52" applyNumberFormat="0" applyFill="0" applyAlignment="0" applyProtection="0"/>
    <xf numFmtId="0" fontId="128" fillId="0" borderId="48" applyNumberFormat="0" applyFill="0" applyAlignment="0" applyProtection="0"/>
    <xf numFmtId="168" fontId="128" fillId="0" borderId="48" applyNumberFormat="0" applyFill="0" applyAlignment="0" applyProtection="0"/>
    <xf numFmtId="0" fontId="128" fillId="0" borderId="48" applyNumberFormat="0" applyFill="0" applyAlignment="0" applyProtection="0"/>
    <xf numFmtId="0" fontId="128" fillId="0" borderId="48" applyNumberFormat="0" applyFill="0" applyAlignment="0" applyProtection="0"/>
    <xf numFmtId="3" fontId="33" fillId="0" borderId="53" applyFill="0">
      <alignment vertical="center"/>
    </xf>
    <xf numFmtId="0" fontId="31" fillId="10" borderId="54" applyNumberFormat="0" applyAlignment="0" applyProtection="0"/>
    <xf numFmtId="0" fontId="55" fillId="10" borderId="29" applyNumberFormat="0" applyAlignment="0" applyProtection="0"/>
    <xf numFmtId="168" fontId="55" fillId="10" borderId="29" applyNumberFormat="0" applyAlignment="0" applyProtection="0"/>
    <xf numFmtId="0" fontId="25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168" fontId="126" fillId="0" borderId="0" applyNumberFormat="0" applyFill="0" applyBorder="0" applyAlignment="0" applyProtection="0"/>
    <xf numFmtId="166" fontId="2" fillId="0" borderId="0" applyFont="0" applyFill="0" applyBorder="0" applyAlignment="0" applyProtection="0"/>
    <xf numFmtId="0" fontId="134" fillId="5" borderId="0" applyNumberFormat="0" applyBorder="0" applyAlignment="0" applyProtection="0"/>
    <xf numFmtId="0" fontId="98" fillId="5" borderId="0" applyNumberFormat="0" applyBorder="0" applyAlignment="0" applyProtection="0"/>
    <xf numFmtId="168" fontId="98" fillId="5" borderId="0" applyNumberFormat="0" applyBorder="0" applyAlignment="0" applyProtection="0"/>
    <xf numFmtId="217" fontId="37" fillId="0" borderId="0" applyFont="0" applyFill="0" applyBorder="0" applyAlignment="0" applyProtection="0"/>
    <xf numFmtId="0" fontId="41" fillId="0" borderId="0"/>
    <xf numFmtId="0" fontId="9" fillId="0" borderId="0"/>
    <xf numFmtId="0" fontId="41" fillId="0" borderId="0"/>
    <xf numFmtId="0" fontId="41" fillId="0" borderId="0"/>
    <xf numFmtId="0" fontId="4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9" fillId="0" borderId="0">
      <alignment horizontal="right" vertical="center"/>
    </xf>
    <xf numFmtId="0" fontId="9" fillId="0" borderId="0"/>
    <xf numFmtId="0" fontId="9" fillId="0" borderId="0"/>
    <xf numFmtId="0" fontId="1" fillId="0" borderId="0"/>
    <xf numFmtId="0" fontId="9" fillId="0" borderId="0"/>
    <xf numFmtId="0" fontId="2" fillId="0" borderId="0"/>
    <xf numFmtId="0" fontId="9" fillId="0" borderId="0"/>
    <xf numFmtId="168" fontId="2" fillId="0" borderId="0"/>
    <xf numFmtId="0" fontId="15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9" fillId="0" borderId="0"/>
    <xf numFmtId="0" fontId="41" fillId="0" borderId="0"/>
    <xf numFmtId="205" fontId="38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8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8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169" fontId="2" fillId="0" borderId="0" applyFont="0" applyFill="0" applyBorder="0" applyAlignment="0" applyProtection="0"/>
    <xf numFmtId="184" fontId="37" fillId="0" borderId="0" applyFont="0" applyFill="0" applyBorder="0" applyAlignment="0" applyProtection="0"/>
    <xf numFmtId="0" fontId="18" fillId="0" borderId="33" applyNumberFormat="0">
      <alignment vertical="center" wrapText="1"/>
    </xf>
    <xf numFmtId="0" fontId="23" fillId="21" borderId="0" applyNumberFormat="0" applyBorder="0" applyAlignment="0" applyProtection="0"/>
    <xf numFmtId="0" fontId="45" fillId="21" borderId="0" applyNumberFormat="0" applyBorder="0" applyAlignment="0" applyProtection="0"/>
    <xf numFmtId="168" fontId="45" fillId="21" borderId="0" applyNumberFormat="0" applyBorder="0" applyAlignment="0" applyProtection="0"/>
    <xf numFmtId="3" fontId="70" fillId="0" borderId="55" applyFill="0">
      <alignment wrapText="1"/>
    </xf>
    <xf numFmtId="3" fontId="70" fillId="0" borderId="55" applyFill="0">
      <alignment wrapText="1"/>
    </xf>
    <xf numFmtId="3" fontId="70" fillId="0" borderId="55" applyFill="0">
      <alignment wrapText="1"/>
    </xf>
    <xf numFmtId="0" fontId="26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168" fontId="64" fillId="0" borderId="0" applyNumberFormat="0" applyFill="0" applyBorder="0" applyAlignment="0" applyProtection="0"/>
    <xf numFmtId="0" fontId="38" fillId="9" borderId="28" applyNumberFormat="0" applyFont="0" applyAlignment="0" applyProtection="0"/>
    <xf numFmtId="0" fontId="2" fillId="9" borderId="28" applyNumberFormat="0" applyFont="0" applyAlignment="0" applyProtection="0"/>
    <xf numFmtId="0" fontId="38" fillId="9" borderId="28" applyNumberFormat="0" applyFont="0" applyAlignment="0" applyProtection="0"/>
    <xf numFmtId="0" fontId="38" fillId="9" borderId="28" applyNumberFormat="0" applyFont="0" applyAlignment="0" applyProtection="0"/>
    <xf numFmtId="0" fontId="2" fillId="9" borderId="28" applyNumberFormat="0" applyFont="0" applyAlignment="0" applyProtection="0"/>
    <xf numFmtId="168" fontId="2" fillId="9" borderId="28" applyNumberFormat="0" applyFont="0" applyAlignment="0" applyProtection="0"/>
    <xf numFmtId="0" fontId="2" fillId="9" borderId="28" applyNumberFormat="0" applyFont="0" applyAlignment="0" applyProtection="0"/>
    <xf numFmtId="0" fontId="2" fillId="9" borderId="28" applyNumberFormat="0" applyFont="0" applyAlignment="0" applyProtection="0"/>
    <xf numFmtId="218" fontId="9" fillId="0" borderId="0" applyFill="0" applyProtection="0"/>
    <xf numFmtId="9" fontId="2" fillId="0" borderId="0" applyFont="0" applyFill="0" applyBorder="0" applyAlignment="0" applyProtection="0"/>
    <xf numFmtId="9" fontId="2" fillId="0" borderId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35" fillId="0" borderId="42" applyNumberFormat="0" applyFill="0" applyAlignment="0" applyProtection="0"/>
    <xf numFmtId="0" fontId="94" fillId="0" borderId="42" applyNumberFormat="0" applyFill="0" applyAlignment="0" applyProtection="0"/>
    <xf numFmtId="168" fontId="94" fillId="0" borderId="42" applyNumberFormat="0" applyFill="0" applyAlignment="0" applyProtection="0"/>
    <xf numFmtId="0" fontId="70" fillId="0" borderId="53" applyNumberFormat="0" applyFill="0">
      <alignment horizontal="center" vertical="center" wrapText="1"/>
    </xf>
    <xf numFmtId="0" fontId="36" fillId="0" borderId="0"/>
    <xf numFmtId="0" fontId="17" fillId="0" borderId="0"/>
    <xf numFmtId="0" fontId="18" fillId="0" borderId="0"/>
    <xf numFmtId="0" fontId="18" fillId="0" borderId="0"/>
    <xf numFmtId="0" fontId="36" fillId="0" borderId="0"/>
    <xf numFmtId="0" fontId="18" fillId="0" borderId="0"/>
    <xf numFmtId="168" fontId="18" fillId="0" borderId="0"/>
    <xf numFmtId="0" fontId="18" fillId="0" borderId="0"/>
    <xf numFmtId="0" fontId="9" fillId="0" borderId="0"/>
    <xf numFmtId="169" fontId="2" fillId="0" borderId="0" applyFont="0" applyFill="0" applyBorder="0" applyAlignment="0" applyProtection="0"/>
    <xf numFmtId="0" fontId="9" fillId="0" borderId="56"/>
    <xf numFmtId="0" fontId="9" fillId="0" borderId="56"/>
    <xf numFmtId="0" fontId="22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168" fontId="129" fillId="0" borderId="0" applyNumberFormat="0" applyFill="0" applyBorder="0" applyAlignment="0" applyProtection="0"/>
    <xf numFmtId="166" fontId="37" fillId="0" borderId="0" applyFont="0" applyFill="0" applyBorder="0" applyAlignment="0" applyProtection="0"/>
    <xf numFmtId="3" fontId="9" fillId="0" borderId="0" applyBorder="0">
      <alignment horizontal="right"/>
      <protection locked="0"/>
    </xf>
    <xf numFmtId="219" fontId="37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9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9" fillId="0" borderId="0" applyFont="0" applyFill="0" applyBorder="0" applyAlignment="0" applyProtection="0"/>
    <xf numFmtId="220" fontId="9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9" fillId="0" borderId="0" applyFont="0" applyFill="0" applyBorder="0" applyAlignment="0" applyProtection="0"/>
    <xf numFmtId="219" fontId="9" fillId="0" borderId="0" applyFont="0" applyFill="0" applyBorder="0" applyAlignment="0" applyProtection="0"/>
    <xf numFmtId="219" fontId="9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9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9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19" fontId="2" fillId="0" borderId="0" applyFont="0" applyFill="0" applyBorder="0" applyAlignment="0" applyProtection="0"/>
    <xf numFmtId="221" fontId="2" fillId="0" borderId="0" applyFont="0" applyFill="0" applyBorder="0" applyAlignment="0" applyProtection="0"/>
    <xf numFmtId="219" fontId="37" fillId="0" borderId="0" applyFont="0" applyFill="0" applyBorder="0" applyAlignment="0" applyProtection="0"/>
    <xf numFmtId="0" fontId="24" fillId="22" borderId="0" applyNumberFormat="0" applyBorder="0" applyAlignment="0" applyProtection="0"/>
    <xf numFmtId="0" fontId="69" fillId="22" borderId="0" applyNumberFormat="0" applyBorder="0" applyAlignment="0" applyProtection="0"/>
    <xf numFmtId="168" fontId="69" fillId="22" borderId="0" applyNumberFormat="0" applyBorder="0" applyAlignment="0" applyProtection="0"/>
    <xf numFmtId="169" fontId="2" fillId="0" borderId="0" applyFont="0" applyFill="0" applyBorder="0" applyAlignment="0" applyProtection="0"/>
    <xf numFmtId="0" fontId="1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6">
    <xf numFmtId="0" fontId="0" fillId="0" borderId="0" xfId="0"/>
    <xf numFmtId="0" fontId="3" fillId="0" borderId="0" xfId="1" applyFont="1"/>
    <xf numFmtId="0" fontId="2" fillId="0" borderId="0" xfId="1"/>
    <xf numFmtId="0" fontId="4" fillId="0" borderId="0" xfId="1" applyFont="1"/>
    <xf numFmtId="0" fontId="5" fillId="0" borderId="0" xfId="1" applyFont="1"/>
    <xf numFmtId="49" fontId="6" fillId="0" borderId="0" xfId="2" applyNumberFormat="1" applyFont="1" applyAlignment="1">
      <alignment vertical="center" wrapText="1"/>
    </xf>
    <xf numFmtId="164" fontId="6" fillId="0" borderId="0" xfId="2" applyFont="1" applyAlignment="1">
      <alignment horizontal="left" vertical="center" indent="1"/>
    </xf>
    <xf numFmtId="49" fontId="7" fillId="0" borderId="0" xfId="2" applyNumberFormat="1" applyFont="1" applyAlignment="1">
      <alignment horizontal="left" vertical="center" wrapText="1" indent="1"/>
    </xf>
    <xf numFmtId="49" fontId="8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1" applyNumberFormat="1" applyFont="1" applyFill="1" applyBorder="1" applyAlignment="1" applyProtection="1">
      <alignment vertical="center" wrapText="1"/>
      <protection locked="0"/>
    </xf>
    <xf numFmtId="0" fontId="9" fillId="0" borderId="19" xfId="1" applyFont="1" applyBorder="1" applyAlignment="1">
      <alignment horizontal="center" vertical="center" wrapText="1"/>
    </xf>
    <xf numFmtId="0" fontId="9" fillId="0" borderId="19" xfId="1" applyNumberFormat="1" applyFont="1" applyBorder="1" applyAlignment="1">
      <alignment horizontal="center" vertical="center" wrapText="1"/>
    </xf>
    <xf numFmtId="14" fontId="9" fillId="2" borderId="19" xfId="1" applyNumberFormat="1" applyFont="1" applyFill="1" applyBorder="1" applyAlignment="1">
      <alignment horizontal="center" vertical="center" wrapText="1"/>
    </xf>
    <xf numFmtId="0" fontId="9" fillId="0" borderId="19" xfId="1" applyNumberFormat="1" applyFont="1" applyBorder="1" applyAlignment="1">
      <alignment horizontal="left" vertical="center" wrapText="1"/>
    </xf>
    <xf numFmtId="0" fontId="9" fillId="0" borderId="19" xfId="1" applyNumberFormat="1" applyFont="1" applyBorder="1" applyAlignment="1">
      <alignment horizontal="left" vertical="top" wrapText="1"/>
    </xf>
    <xf numFmtId="0" fontId="2" fillId="0" borderId="19" xfId="1" applyBorder="1"/>
    <xf numFmtId="0" fontId="9" fillId="0" borderId="9" xfId="1" applyFont="1" applyBorder="1" applyAlignment="1">
      <alignment horizontal="center" vertical="center" wrapText="1"/>
    </xf>
    <xf numFmtId="0" fontId="9" fillId="0" borderId="9" xfId="1" applyNumberFormat="1" applyFont="1" applyBorder="1" applyAlignment="1">
      <alignment horizontal="center" vertical="center" wrapText="1"/>
    </xf>
    <xf numFmtId="14" fontId="9" fillId="0" borderId="9" xfId="1" applyNumberFormat="1" applyFont="1" applyFill="1" applyBorder="1" applyAlignment="1">
      <alignment horizontal="center" vertical="center" wrapText="1"/>
    </xf>
    <xf numFmtId="14" fontId="9" fillId="2" borderId="9" xfId="1" applyNumberFormat="1" applyFont="1" applyFill="1" applyBorder="1" applyAlignment="1">
      <alignment horizontal="center" vertical="center" wrapText="1"/>
    </xf>
    <xf numFmtId="0" fontId="9" fillId="0" borderId="9" xfId="1" applyNumberFormat="1" applyFont="1" applyBorder="1" applyAlignment="1">
      <alignment horizontal="left" vertical="top" wrapText="1"/>
    </xf>
    <xf numFmtId="0" fontId="2" fillId="0" borderId="9" xfId="1" applyBorder="1"/>
    <xf numFmtId="0" fontId="9" fillId="3" borderId="9" xfId="1" applyFont="1" applyFill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/>
    </xf>
    <xf numFmtId="0" fontId="9" fillId="3" borderId="9" xfId="1" applyNumberFormat="1" applyFont="1" applyFill="1" applyBorder="1" applyAlignment="1">
      <alignment horizontal="left" vertical="top" wrapText="1"/>
    </xf>
    <xf numFmtId="0" fontId="9" fillId="3" borderId="9" xfId="1" applyNumberFormat="1" applyFont="1" applyFill="1" applyBorder="1" applyAlignment="1">
      <alignment horizontal="center" vertical="center" wrapText="1"/>
    </xf>
    <xf numFmtId="0" fontId="2" fillId="3" borderId="9" xfId="1" applyFill="1" applyBorder="1"/>
    <xf numFmtId="0" fontId="2" fillId="3" borderId="0" xfId="1" applyFill="1"/>
    <xf numFmtId="0" fontId="9" fillId="3" borderId="9" xfId="1" applyNumberFormat="1" applyFont="1" applyFill="1" applyBorder="1" applyAlignment="1">
      <alignment horizontal="center" vertical="top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9" xfId="1" applyNumberFormat="1" applyFont="1" applyFill="1" applyBorder="1" applyAlignment="1">
      <alignment horizontal="left" vertical="top" wrapText="1"/>
    </xf>
    <xf numFmtId="0" fontId="9" fillId="0" borderId="9" xfId="1" applyNumberFormat="1" applyFont="1" applyFill="1" applyBorder="1" applyAlignment="1">
      <alignment horizontal="center" vertical="center" wrapText="1"/>
    </xf>
    <xf numFmtId="0" fontId="2" fillId="0" borderId="9" xfId="1" applyFill="1" applyBorder="1"/>
    <xf numFmtId="0" fontId="2" fillId="0" borderId="0" xfId="1" applyFill="1"/>
    <xf numFmtId="0" fontId="11" fillId="0" borderId="0" xfId="1" applyFont="1" applyAlignment="1">
      <alignment horizontal="left" indent="4"/>
    </xf>
    <xf numFmtId="0" fontId="0" fillId="0" borderId="0" xfId="1" applyFont="1"/>
    <xf numFmtId="0" fontId="2" fillId="3" borderId="0" xfId="1" applyFont="1" applyFill="1"/>
    <xf numFmtId="0" fontId="14" fillId="0" borderId="0" xfId="1" applyFont="1"/>
    <xf numFmtId="0" fontId="14" fillId="0" borderId="0" xfId="1" applyFont="1" applyAlignment="1">
      <alignment horizontal="center"/>
    </xf>
    <xf numFmtId="0" fontId="14" fillId="3" borderId="0" xfId="1" applyFont="1" applyFill="1" applyAlignment="1">
      <alignment horizontal="center"/>
    </xf>
    <xf numFmtId="0" fontId="2" fillId="4" borderId="11" xfId="1" applyFill="1" applyBorder="1" applyAlignment="1">
      <alignment horizontal="center" vertical="center" wrapText="1"/>
    </xf>
    <xf numFmtId="0" fontId="2" fillId="4" borderId="15" xfId="1" applyFill="1" applyBorder="1" applyAlignment="1">
      <alignment horizontal="center" vertical="center" wrapText="1"/>
    </xf>
    <xf numFmtId="0" fontId="9" fillId="4" borderId="9" xfId="1" applyFont="1" applyFill="1" applyBorder="1" applyAlignment="1">
      <alignment horizontal="center" vertical="center" wrapText="1"/>
    </xf>
    <xf numFmtId="0" fontId="9" fillId="4" borderId="9" xfId="1" applyNumberFormat="1" applyFont="1" applyFill="1" applyBorder="1" applyAlignment="1">
      <alignment horizontal="center" vertical="center" wrapText="1"/>
    </xf>
    <xf numFmtId="0" fontId="0" fillId="0" borderId="0" xfId="0"/>
    <xf numFmtId="0" fontId="137" fillId="0" borderId="0" xfId="1897" applyFont="1"/>
    <xf numFmtId="0" fontId="138" fillId="0" borderId="0" xfId="1897" applyFont="1"/>
    <xf numFmtId="0" fontId="2" fillId="4" borderId="3" xfId="1" applyFill="1" applyBorder="1" applyAlignment="1">
      <alignment horizontal="center" vertical="center" wrapText="1"/>
    </xf>
    <xf numFmtId="0" fontId="2" fillId="4" borderId="10" xfId="1" applyFill="1" applyBorder="1"/>
    <xf numFmtId="0" fontId="2" fillId="4" borderId="16" xfId="1" applyFill="1" applyBorder="1"/>
    <xf numFmtId="0" fontId="9" fillId="4" borderId="3" xfId="1" applyFont="1" applyFill="1" applyBorder="1" applyAlignment="1">
      <alignment horizontal="center" vertical="center" textRotation="90" wrapText="1"/>
    </xf>
    <xf numFmtId="0" fontId="9" fillId="4" borderId="10" xfId="1" applyFont="1" applyFill="1" applyBorder="1" applyAlignment="1">
      <alignment horizontal="center" vertical="center" textRotation="90" wrapText="1"/>
    </xf>
    <xf numFmtId="0" fontId="9" fillId="4" borderId="16" xfId="1" applyFont="1" applyFill="1" applyBorder="1" applyAlignment="1">
      <alignment horizontal="center" vertical="center" textRotation="90" wrapText="1"/>
    </xf>
    <xf numFmtId="0" fontId="2" fillId="4" borderId="4" xfId="1" applyFill="1" applyBorder="1" applyAlignment="1">
      <alignment horizontal="center" vertical="center" wrapText="1"/>
    </xf>
    <xf numFmtId="0" fontId="2" fillId="4" borderId="5" xfId="1" applyFill="1" applyBorder="1" applyAlignment="1">
      <alignment horizontal="center" vertical="center" wrapText="1"/>
    </xf>
    <xf numFmtId="49" fontId="9" fillId="4" borderId="3" xfId="2" applyNumberFormat="1" applyFont="1" applyFill="1" applyBorder="1" applyAlignment="1">
      <alignment horizontal="center" vertical="center" wrapText="1"/>
    </xf>
    <xf numFmtId="49" fontId="9" fillId="4" borderId="10" xfId="2" applyNumberFormat="1" applyFont="1" applyFill="1" applyBorder="1" applyAlignment="1">
      <alignment horizontal="center" vertical="center" wrapText="1"/>
    </xf>
    <xf numFmtId="49" fontId="9" fillId="4" borderId="16" xfId="2" applyNumberFormat="1" applyFont="1" applyFill="1" applyBorder="1" applyAlignment="1">
      <alignment horizontal="center" vertical="center" wrapText="1"/>
    </xf>
    <xf numFmtId="0" fontId="2" fillId="4" borderId="9" xfId="1" applyFill="1" applyBorder="1" applyAlignment="1">
      <alignment horizontal="center" vertical="center" wrapText="1"/>
    </xf>
    <xf numFmtId="0" fontId="2" fillId="4" borderId="7" xfId="1" applyFill="1" applyBorder="1" applyAlignment="1">
      <alignment horizontal="center" vertical="center" wrapText="1"/>
    </xf>
    <xf numFmtId="0" fontId="2" fillId="4" borderId="13" xfId="1" applyFill="1" applyBorder="1"/>
    <xf numFmtId="0" fontId="2" fillId="4" borderId="18" xfId="1" applyFill="1" applyBorder="1"/>
    <xf numFmtId="0" fontId="2" fillId="4" borderId="6" xfId="1" applyFill="1" applyBorder="1" applyAlignment="1">
      <alignment horizontal="center" vertical="center" wrapText="1"/>
    </xf>
    <xf numFmtId="0" fontId="2" fillId="4" borderId="12" xfId="1" applyFill="1" applyBorder="1"/>
    <xf numFmtId="0" fontId="2" fillId="4" borderId="17" xfId="1" applyFill="1" applyBorder="1"/>
    <xf numFmtId="49" fontId="9" fillId="4" borderId="2" xfId="2" applyNumberFormat="1" applyFont="1" applyFill="1" applyBorder="1" applyAlignment="1">
      <alignment horizontal="center" vertical="center" wrapText="1"/>
    </xf>
    <xf numFmtId="49" fontId="9" fillId="4" borderId="9" xfId="2" applyNumberFormat="1" applyFont="1" applyFill="1" applyBorder="1" applyAlignment="1">
      <alignment horizontal="center" vertical="center" wrapText="1"/>
    </xf>
    <xf numFmtId="49" fontId="9" fillId="4" borderId="15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Alignment="1">
      <alignment horizontal="left" vertical="center" wrapText="1"/>
    </xf>
    <xf numFmtId="49" fontId="8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9" fillId="4" borderId="2" xfId="1" applyFont="1" applyFill="1" applyBorder="1" applyAlignment="1">
      <alignment horizontal="center" vertical="center" wrapText="1"/>
    </xf>
    <xf numFmtId="0" fontId="9" fillId="4" borderId="9" xfId="1" applyFont="1" applyFill="1" applyBorder="1" applyAlignment="1">
      <alignment horizontal="center" vertical="center" wrapText="1"/>
    </xf>
    <xf numFmtId="0" fontId="9" fillId="4" borderId="15" xfId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0" fontId="9" fillId="4" borderId="8" xfId="1" applyFont="1" applyFill="1" applyBorder="1" applyAlignment="1">
      <alignment horizontal="center" vertical="center" wrapText="1"/>
    </xf>
    <xf numFmtId="0" fontId="9" fillId="4" borderId="14" xfId="1" applyFont="1" applyFill="1" applyBorder="1" applyAlignment="1">
      <alignment horizontal="center" vertical="center" wrapText="1"/>
    </xf>
  </cellXfs>
  <cellStyles count="2447">
    <cellStyle name=" 1" xfId="7"/>
    <cellStyle name=" 1 2" xfId="8"/>
    <cellStyle name="????" xfId="9"/>
    <cellStyle name="???? " xfId="10"/>
    <cellStyle name="????  2" xfId="11"/>
    <cellStyle name="???? 10" xfId="12"/>
    <cellStyle name="???? 11" xfId="13"/>
    <cellStyle name="???? 12" xfId="14"/>
    <cellStyle name="???? 13" xfId="15"/>
    <cellStyle name="???? 14" xfId="16"/>
    <cellStyle name="???? 15" xfId="17"/>
    <cellStyle name="???? 16" xfId="18"/>
    <cellStyle name="???? 17" xfId="19"/>
    <cellStyle name="???? 18" xfId="20"/>
    <cellStyle name="???? 19" xfId="21"/>
    <cellStyle name="???? 2" xfId="22"/>
    <cellStyle name="???? 20" xfId="23"/>
    <cellStyle name="???? 21" xfId="24"/>
    <cellStyle name="???? 3" xfId="25"/>
    <cellStyle name="???? 4" xfId="26"/>
    <cellStyle name="???? 5" xfId="27"/>
    <cellStyle name="???? 6" xfId="28"/>
    <cellStyle name="???? 7" xfId="29"/>
    <cellStyle name="???? 8" xfId="30"/>
    <cellStyle name="???? 9" xfId="31"/>
    <cellStyle name="?????" xfId="32"/>
    <cellStyle name="????? ??????????????" xfId="33"/>
    <cellStyle name="????? 10" xfId="34"/>
    <cellStyle name="????? 11" xfId="35"/>
    <cellStyle name="????? 12" xfId="36"/>
    <cellStyle name="????? 13" xfId="37"/>
    <cellStyle name="????? 14" xfId="38"/>
    <cellStyle name="????? 15" xfId="39"/>
    <cellStyle name="????? 16" xfId="40"/>
    <cellStyle name="????? 17" xfId="41"/>
    <cellStyle name="????? 18" xfId="42"/>
    <cellStyle name="????? 19" xfId="43"/>
    <cellStyle name="????? 2" xfId="44"/>
    <cellStyle name="????? 20" xfId="45"/>
    <cellStyle name="????? 21" xfId="46"/>
    <cellStyle name="????? 3" xfId="47"/>
    <cellStyle name="????? 4" xfId="48"/>
    <cellStyle name="????? 5" xfId="49"/>
    <cellStyle name="????? 6" xfId="50"/>
    <cellStyle name="????? 7" xfId="51"/>
    <cellStyle name="????? 8" xfId="52"/>
    <cellStyle name="????? 9" xfId="53"/>
    <cellStyle name="??????" xfId="54"/>
    <cellStyle name="???????" xfId="55"/>
    <cellStyle name="????????" xfId="56"/>
    <cellStyle name="?????????" xfId="57"/>
    <cellStyle name="????????? ??????" xfId="58"/>
    <cellStyle name="????????? 1" xfId="59"/>
    <cellStyle name="????????? 2" xfId="60"/>
    <cellStyle name="????????? 3" xfId="61"/>
    <cellStyle name="????????? 4" xfId="62"/>
    <cellStyle name="??????????" xfId="63"/>
    <cellStyle name="?????????? 2" xfId="64"/>
    <cellStyle name="???????????" xfId="65"/>
    <cellStyle name="??????????? ??????" xfId="66"/>
    <cellStyle name="??????1" xfId="67"/>
    <cellStyle name="??????2" xfId="68"/>
    <cellStyle name="??????3" xfId="69"/>
    <cellStyle name="??????4" xfId="70"/>
    <cellStyle name="??????5" xfId="71"/>
    <cellStyle name="??????6" xfId="72"/>
    <cellStyle name="_ ННП" xfId="73"/>
    <cellStyle name="_ ННП_DIF_1_ТНК_03 от мая-04 от июля" xfId="74"/>
    <cellStyle name="_ ННП_DIF_3_декабрь_02" xfId="75"/>
    <cellStyle name="_ ННП_DIF_3_декабрь_02_к презентации1" xfId="76"/>
    <cellStyle name="_ ННП_DIF_3_декабрь_02_к презентации1(19_03_03)" xfId="77"/>
    <cellStyle name="_ ННП_DIF-1" xfId="78"/>
    <cellStyle name="_ ННП_DIF-2_INV_декабрь_03" xfId="79"/>
    <cellStyle name="_ ННП_SEC_SPE" xfId="80"/>
    <cellStyle name="_ ННП_ДляГраф_2 (2)" xfId="81"/>
    <cellStyle name="_ ННП_модули  (осн+рез+ОПР)" xfId="82"/>
    <cellStyle name="_ ННП_Свод 05.05" xfId="83"/>
    <cellStyle name="_ ННП_Свод 30.06" xfId="84"/>
    <cellStyle name="_ ННП_Свод проектов 2004 от 04_02_04модули(коррект 09_02)" xfId="85"/>
    <cellStyle name="_ ННП_свод ТНК все" xfId="86"/>
    <cellStyle name="_ ННП_Сокращенный вариант от 02_10" xfId="87"/>
    <cellStyle name="_ ННП_Сравнение КПЭ 2001-2004 (разные варианты 2003 г.)" xfId="88"/>
    <cellStyle name="_ ННП_тнк (с 2003 г) (для през Блока)" xfId="89"/>
    <cellStyle name="_(6)_25.09 " xfId="90"/>
    <cellStyle name="____Графики" xfId="91"/>
    <cellStyle name="_00 Роснефть 6-10-1" xfId="92"/>
    <cellStyle name="_01брКарсовай83 " xfId="93"/>
    <cellStyle name="_02.04 " xfId="94"/>
    <cellStyle name="_041 капвложения РМ февраль 2003" xfId="95"/>
    <cellStyle name="_041022 Шаблон по плану 2005 года" xfId="96"/>
    <cellStyle name="_06.09.07  " xfId="97"/>
    <cellStyle name="_07 Совм графики на тендер по лотам 1-7  1415" xfId="98"/>
    <cellStyle name="_1_2008_Опер" xfId="99"/>
    <cellStyle name="_17.09 " xfId="100"/>
    <cellStyle name="_17.1" xfId="101"/>
    <cellStyle name="_170 млн." xfId="102"/>
    <cellStyle name="_1842-21 сут" xfId="103"/>
    <cellStyle name="_1бр  Мишкинское 350 БГС" xfId="104"/>
    <cellStyle name="_1Ю Киенгоп 21г" xfId="105"/>
    <cellStyle name="_2. DOWNSTREAM - Пауки - Пакет БП 2007" xfId="106"/>
    <cellStyle name="_2.06 " xfId="107"/>
    <cellStyle name="_2.09 " xfId="108"/>
    <cellStyle name="_2002 actual" xfId="109"/>
    <cellStyle name="_2003_2004_Technology_Budget_Addit_items" xfId="110"/>
    <cellStyle name="_2004 New Well Drilling Field Lists (well test)" xfId="111"/>
    <cellStyle name="_2004 Reservoirs" xfId="112"/>
    <cellStyle name="_2004-2010" xfId="113"/>
    <cellStyle name="_2004-2010 Ноглинск.ф-л правка п.4.2" xfId="114"/>
    <cellStyle name="_2006г.в ноябре 2005г.(2)2" xfId="115"/>
    <cellStyle name="_2007 год 26.12.05(для отправки в РН)" xfId="116"/>
    <cellStyle name="_2007г Сальдо" xfId="117"/>
    <cellStyle name="_2011 г бу2500 - 3 года" xfId="118"/>
    <cellStyle name="_2011 с учетом дефляторов" xfId="119"/>
    <cellStyle name="_2452" xfId="120"/>
    <cellStyle name="_25.09 " xfId="121"/>
    <cellStyle name="_25.11   " xfId="122"/>
    <cellStyle name="_26.09 " xfId="123"/>
    <cellStyle name="_27 июня 2004 года_06.09.07  " xfId="124"/>
    <cellStyle name="_3" xfId="125"/>
    <cellStyle name="_3. DOWNSTREAM - НПЗ - Пакет БП 2007" xfId="126"/>
    <cellStyle name="_3. Сев нефть НВСС по новой форме" xfId="127"/>
    <cellStyle name="_4. DOWNSTREAM - Перевалка-Пакет БП 2007" xfId="128"/>
    <cellStyle name="_4062а" xfId="129"/>
    <cellStyle name="_452Р02" xfId="130"/>
    <cellStyle name="_6. DOWNSTREAM ТЭП_nl" xfId="131"/>
    <cellStyle name="_6.02_10.09 " xfId="132"/>
    <cellStyle name="_6.02_18.08  " xfId="133"/>
    <cellStyle name="_6.02_25.09 " xfId="134"/>
    <cellStyle name="_6_1_ПРОТОКОЛ№4_1 09" xfId="135"/>
    <cellStyle name="_9. CAPEX" xfId="136"/>
    <cellStyle name="_9.1 " xfId="137"/>
    <cellStyle name="_All Gas-SumFieldCodeFinal" xfId="138"/>
    <cellStyle name="_Baseline data Aug GFO" xfId="139"/>
    <cellStyle name="_Book1" xfId="140"/>
    <cellStyle name="_bu ТЭП_nl (13)" xfId="141"/>
    <cellStyle name="_bu ТЭП_nl (7)Максим" xfId="142"/>
    <cellStyle name="_Business-plan_forms_II_03.10.03." xfId="143"/>
    <cellStyle name="_Capital Forecasts YE 2004" xfId="144"/>
    <cellStyle name="_CH_CAPEX 2008-2011 от 18.09.06" xfId="145"/>
    <cellStyle name="_COMPANY - Пакет БП 2007" xfId="146"/>
    <cellStyle name="_COMPANY - Пакет БП 2007_new" xfId="147"/>
    <cellStyle name="_Cost forms - presentation2" xfId="148"/>
    <cellStyle name="_Daughter_Companies_G&amp;A" xfId="149"/>
    <cellStyle name="_DIF_1_2004_TNK" xfId="150"/>
    <cellStyle name="_DIF_1_ТНК_03 от мая-04 от июля" xfId="151"/>
    <cellStyle name="_DIF_3_декабрь_02" xfId="152"/>
    <cellStyle name="_DIF_3_декабрь_02_DIF_3_декабрь_02_к презентации1(19_03_03)" xfId="153"/>
    <cellStyle name="_DIF_3_декабрь_02_ДляГраф_2 (2)" xfId="154"/>
    <cellStyle name="_DIF_3_декабрь_02_к презентации1" xfId="155"/>
    <cellStyle name="_DIF_3_декабрь_02_к презентации1(19_03_03)" xfId="156"/>
    <cellStyle name="_DIF_3_декабрь_02_свод ТНК все" xfId="157"/>
    <cellStyle name="_DIF_3_декабрь_02_свод ТНК(ГТМ)" xfId="158"/>
    <cellStyle name="_DIF-2_Expect_2004" xfId="159"/>
    <cellStyle name="_DIF-2_Graf_6mo03" xfId="160"/>
    <cellStyle name="_DIF-2_INV_декабрь_03" xfId="161"/>
    <cellStyle name="_DOWNSTREAM - НПЗ - Пакет БП 2007" xfId="162"/>
    <cellStyle name="_Downstream MR-STL BU" xfId="163"/>
    <cellStyle name="_DOWNSTREAM ТЭП_nl" xfId="164"/>
    <cellStyle name="_DOWNSTREAM1 -  Пакет БП 2007 (к 11.10.06)" xfId="165"/>
    <cellStyle name="_Econ Input Prgm (Rev. 13)" xfId="166"/>
    <cellStyle name="_Econ Input Prgm (Rev. 15)" xfId="167"/>
    <cellStyle name="_Econ Input Prgm (Rev. 21)" xfId="168"/>
    <cellStyle name="_Export duty On-shore calc 12m 2002" xfId="169"/>
    <cellStyle name="_FFF" xfId="170"/>
    <cellStyle name="_FFF_17_0" xfId="171"/>
    <cellStyle name="_FFF_17_0_1" xfId="172"/>
    <cellStyle name="_FFF_balance" xfId="173"/>
    <cellStyle name="_FFF_Capex-new" xfId="174"/>
    <cellStyle name="_FFF_Financial Plan - final_2" xfId="175"/>
    <cellStyle name="_FFF_Form 01(MB)" xfId="176"/>
    <cellStyle name="_FFF_Links_NK" xfId="177"/>
    <cellStyle name="_FFF_N20_5" xfId="178"/>
    <cellStyle name="_FFF_N20_6" xfId="179"/>
    <cellStyle name="_FFF_New Form10_2" xfId="180"/>
    <cellStyle name="_FFF_Nsi" xfId="181"/>
    <cellStyle name="_FFF_Nsi - last version" xfId="182"/>
    <cellStyle name="_FFF_Nsi - last version for programming" xfId="183"/>
    <cellStyle name="_FFF_Nsi - next_last version" xfId="184"/>
    <cellStyle name="_FFF_Nsi - plan - final" xfId="185"/>
    <cellStyle name="_FFF_Nsi -super_ last version" xfId="186"/>
    <cellStyle name="_FFF_Nsi(2)" xfId="187"/>
    <cellStyle name="_FFF_Nsi_1" xfId="188"/>
    <cellStyle name="_FFF_Nsi_139" xfId="189"/>
    <cellStyle name="_FFF_Nsi_140" xfId="190"/>
    <cellStyle name="_FFF_Nsi_140(Зах)" xfId="191"/>
    <cellStyle name="_FFF_Nsi_140_mod" xfId="192"/>
    <cellStyle name="_FFF_Nsi_158" xfId="193"/>
    <cellStyle name="_FFF_Nsi_Express" xfId="194"/>
    <cellStyle name="_FFF_Nsi_Jan1" xfId="195"/>
    <cellStyle name="_FFF_Nsi_test" xfId="196"/>
    <cellStyle name="_FFF_Nsi2" xfId="197"/>
    <cellStyle name="_FFF_Nsi-Services" xfId="198"/>
    <cellStyle name="_FFF_P&amp;L" xfId="199"/>
    <cellStyle name="_FFF_S0400" xfId="200"/>
    <cellStyle name="_FFF_S13001" xfId="201"/>
    <cellStyle name="_FFF_Sheet1" xfId="202"/>
    <cellStyle name="_FFF_SOFI" xfId="203"/>
    <cellStyle name="_FFF_sofi - plan_AP270202ii" xfId="204"/>
    <cellStyle name="_FFF_sofi - plan_AP270202iii" xfId="205"/>
    <cellStyle name="_FFF_sofi - plan_AP270202iv" xfId="206"/>
    <cellStyle name="_FFF_Sofi vs Sobi" xfId="207"/>
    <cellStyle name="_FFF_Sofi_PBD 27-11-01" xfId="208"/>
    <cellStyle name="_FFF_SOFI_TEPs_AOK_130902" xfId="209"/>
    <cellStyle name="_FFF_Sofi145a" xfId="210"/>
    <cellStyle name="_FFF_Sofi153" xfId="211"/>
    <cellStyle name="_FFF_Summary" xfId="212"/>
    <cellStyle name="_FFF_SXXXX_Express_c Links" xfId="213"/>
    <cellStyle name="_FFF_Tax_form_1кв_3" xfId="214"/>
    <cellStyle name="_FFF_test_11" xfId="215"/>
    <cellStyle name="_FFF_БКЭ" xfId="216"/>
    <cellStyle name="_FFF_для вставки в пакет за 2001" xfId="217"/>
    <cellStyle name="_FFF_дляГалиныВ" xfId="218"/>
    <cellStyle name="_FFF_Книга7" xfId="219"/>
    <cellStyle name="_FFF_Лист1" xfId="220"/>
    <cellStyle name="_FFF_ОСН. ДЕЯТ." xfId="221"/>
    <cellStyle name="_FFF_Перечень названий форм" xfId="222"/>
    <cellStyle name="_FFF_Подразделения" xfId="223"/>
    <cellStyle name="_FFF_Список тиражирования" xfId="224"/>
    <cellStyle name="_FFF_Форма 12 last" xfId="225"/>
    <cellStyle name="_Fields Changes" xfId="226"/>
    <cellStyle name="_Final_Book_010301" xfId="227"/>
    <cellStyle name="_Final_Book_010301_17_0" xfId="228"/>
    <cellStyle name="_Final_Book_010301_17_0_1" xfId="229"/>
    <cellStyle name="_Final_Book_010301_balance" xfId="230"/>
    <cellStyle name="_Final_Book_010301_Capex-new" xfId="231"/>
    <cellStyle name="_Final_Book_010301_Financial Plan - final_2" xfId="232"/>
    <cellStyle name="_Final_Book_010301_Form 01(MB)" xfId="233"/>
    <cellStyle name="_Final_Book_010301_Links_NK" xfId="234"/>
    <cellStyle name="_Final_Book_010301_N20_5" xfId="235"/>
    <cellStyle name="_Final_Book_010301_N20_6" xfId="236"/>
    <cellStyle name="_Final_Book_010301_New Form10_2" xfId="237"/>
    <cellStyle name="_Final_Book_010301_Nsi" xfId="238"/>
    <cellStyle name="_Final_Book_010301_Nsi - last version" xfId="239"/>
    <cellStyle name="_Final_Book_010301_Nsi - last version for programming" xfId="240"/>
    <cellStyle name="_Final_Book_010301_Nsi - next_last version" xfId="241"/>
    <cellStyle name="_Final_Book_010301_Nsi - plan - final" xfId="242"/>
    <cellStyle name="_Final_Book_010301_Nsi -super_ last version" xfId="243"/>
    <cellStyle name="_Final_Book_010301_Nsi(2)" xfId="244"/>
    <cellStyle name="_Final_Book_010301_Nsi_1" xfId="245"/>
    <cellStyle name="_Final_Book_010301_Nsi_139" xfId="246"/>
    <cellStyle name="_Final_Book_010301_Nsi_140" xfId="247"/>
    <cellStyle name="_Final_Book_010301_Nsi_140(Зах)" xfId="248"/>
    <cellStyle name="_Final_Book_010301_Nsi_140_mod" xfId="249"/>
    <cellStyle name="_Final_Book_010301_Nsi_158" xfId="250"/>
    <cellStyle name="_Final_Book_010301_Nsi_Express" xfId="251"/>
    <cellStyle name="_Final_Book_010301_Nsi_Jan1" xfId="252"/>
    <cellStyle name="_Final_Book_010301_Nsi_test" xfId="253"/>
    <cellStyle name="_Final_Book_010301_Nsi2" xfId="254"/>
    <cellStyle name="_Final_Book_010301_Nsi-Services" xfId="255"/>
    <cellStyle name="_Final_Book_010301_P&amp;L" xfId="256"/>
    <cellStyle name="_Final_Book_010301_S0400" xfId="257"/>
    <cellStyle name="_Final_Book_010301_S13001" xfId="258"/>
    <cellStyle name="_Final_Book_010301_Sheet1" xfId="259"/>
    <cellStyle name="_Final_Book_010301_SOFI" xfId="260"/>
    <cellStyle name="_Final_Book_010301_sofi - plan_AP270202ii" xfId="261"/>
    <cellStyle name="_Final_Book_010301_sofi - plan_AP270202iii" xfId="262"/>
    <cellStyle name="_Final_Book_010301_sofi - plan_AP270202iv" xfId="263"/>
    <cellStyle name="_Final_Book_010301_Sofi vs Sobi" xfId="264"/>
    <cellStyle name="_Final_Book_010301_Sofi_PBD 27-11-01" xfId="265"/>
    <cellStyle name="_Final_Book_010301_SOFI_TEPs_AOK_130902" xfId="266"/>
    <cellStyle name="_Final_Book_010301_Sofi145a" xfId="267"/>
    <cellStyle name="_Final_Book_010301_Sofi153" xfId="268"/>
    <cellStyle name="_Final_Book_010301_Summary" xfId="269"/>
    <cellStyle name="_Final_Book_010301_SXXXX_Express_c Links" xfId="270"/>
    <cellStyle name="_Final_Book_010301_Tax_form_1кв_3" xfId="271"/>
    <cellStyle name="_Final_Book_010301_test_11" xfId="272"/>
    <cellStyle name="_Final_Book_010301_БКЭ" xfId="273"/>
    <cellStyle name="_Final_Book_010301_для вставки в пакет за 2001" xfId="274"/>
    <cellStyle name="_Final_Book_010301_дляГалиныВ" xfId="275"/>
    <cellStyle name="_Final_Book_010301_Книга7" xfId="276"/>
    <cellStyle name="_Final_Book_010301_Лист1" xfId="277"/>
    <cellStyle name="_Final_Book_010301_ОСН. ДЕЯТ." xfId="278"/>
    <cellStyle name="_Final_Book_010301_Перечень названий форм" xfId="279"/>
    <cellStyle name="_Final_Book_010301_Подразделения" xfId="280"/>
    <cellStyle name="_Final_Book_010301_Список тиражирования" xfId="281"/>
    <cellStyle name="_Final_Book_010301_Форма 12 last" xfId="282"/>
    <cellStyle name="_Funding 2008 уточненный 20-11-07 помесячно" xfId="283"/>
    <cellStyle name="_Funding ВСНК" xfId="284"/>
    <cellStyle name="_G&amp;A_Corporate_Services_last" xfId="285"/>
    <cellStyle name="_Gas Sales" xfId="286"/>
    <cellStyle name="_GFO_August" xfId="287"/>
    <cellStyle name="_GFO_sept for Han" xfId="288"/>
    <cellStyle name="_Group GFO format14" xfId="289"/>
    <cellStyle name="_HR_additional" xfId="290"/>
    <cellStyle name="_IT_2004_from_Technology_last_II" xfId="291"/>
    <cellStyle name="_KPI-5" xfId="292"/>
    <cellStyle name="_KPI-5_Form 01(MB)" xfId="293"/>
    <cellStyle name="_KPI-5_GFO_sept for Han" xfId="294"/>
    <cellStyle name="_KPI-5_Links_NK" xfId="295"/>
    <cellStyle name="_KPI-5_Nsi" xfId="296"/>
    <cellStyle name="_KPI-5_Nsi(2)" xfId="297"/>
    <cellStyle name="_KPI-5_Nsi_158" xfId="298"/>
    <cellStyle name="_KPI-5_Nsi_Express" xfId="299"/>
    <cellStyle name="_KPI-5_Nsi_test" xfId="300"/>
    <cellStyle name="_KPI-5_Nsi-Services" xfId="301"/>
    <cellStyle name="_KPI-5_S0400" xfId="302"/>
    <cellStyle name="_KPI-5_S13001" xfId="303"/>
    <cellStyle name="_KPI-5_SOFI_TEPs_AOK_130902" xfId="304"/>
    <cellStyle name="_KPI-5_SOFI_TEPs_AOK_130902_Dogovora" xfId="305"/>
    <cellStyle name="_KPI-5_SOFI_TEPs_AOK_130902_S14206_Akt_sverki" xfId="306"/>
    <cellStyle name="_KPI-5_SOFI_TEPs_AOK_130902_S14206_Akt_sverki_Договора_Express_4m2003_new" xfId="307"/>
    <cellStyle name="_KPI-5_SOFI_TEPs_AOK_130902_S15202_Akt_sverki" xfId="308"/>
    <cellStyle name="_KPI-5_SOFI_TEPs_AOK_130902_S15202_Akt_sverki_Договора_Express_4m2003_new" xfId="309"/>
    <cellStyle name="_KPI-5_SOFI_TEPs_AOK_130902_Договора_Express_4m2003_new" xfId="310"/>
    <cellStyle name="_KPI-5_SOFI_TEPs_AOK_130902_Книга1" xfId="311"/>
    <cellStyle name="_KPI-5_Sofi145a" xfId="312"/>
    <cellStyle name="_KPI-5_Sofi153" xfId="313"/>
    <cellStyle name="_KPI-5_SXXXX_Express_c Links" xfId="314"/>
    <cellStyle name="_KPI-5_test_11" xfId="315"/>
    <cellStyle name="_KPI-5_для вставки в пакет за 2001" xfId="316"/>
    <cellStyle name="_KPI-5_дляГалиныВ" xfId="317"/>
    <cellStyle name="_KPI-5_Лист1" xfId="318"/>
    <cellStyle name="_KPI-5_Подразделения" xfId="319"/>
    <cellStyle name="_KPI-5_Список тиражирования" xfId="320"/>
    <cellStyle name="_KPI-5_Форма 12 last" xfId="321"/>
    <cellStyle name="_KPI-5_формат_изм_КВ" xfId="322"/>
    <cellStyle name="_MR 2Q_2003" xfId="323"/>
    <cellStyle name="_MR Report_TNK Ukraine_Q12003" xfId="324"/>
    <cellStyle name="_MR reports Aug GFO1" xfId="325"/>
    <cellStyle name="_New_Sofi" xfId="326"/>
    <cellStyle name="_New_Sofi_17_0" xfId="327"/>
    <cellStyle name="_New_Sofi_17_0_1" xfId="328"/>
    <cellStyle name="_New_Sofi_balance" xfId="329"/>
    <cellStyle name="_New_Sofi_Capex-new" xfId="330"/>
    <cellStyle name="_New_Sofi_FFF" xfId="331"/>
    <cellStyle name="_New_Sofi_Financial Plan - final_2" xfId="332"/>
    <cellStyle name="_New_Sofi_Form 01(MB)" xfId="333"/>
    <cellStyle name="_New_Sofi_Links_NK" xfId="334"/>
    <cellStyle name="_New_Sofi_N20_5" xfId="335"/>
    <cellStyle name="_New_Sofi_N20_6" xfId="336"/>
    <cellStyle name="_New_Sofi_New Form10_2" xfId="337"/>
    <cellStyle name="_New_Sofi_Nsi" xfId="338"/>
    <cellStyle name="_New_Sofi_Nsi - last version" xfId="339"/>
    <cellStyle name="_New_Sofi_Nsi - last version for programming" xfId="340"/>
    <cellStyle name="_New_Sofi_Nsi - next_last version" xfId="341"/>
    <cellStyle name="_New_Sofi_Nsi - plan - final" xfId="342"/>
    <cellStyle name="_New_Sofi_Nsi -super_ last version" xfId="343"/>
    <cellStyle name="_New_Sofi_Nsi(2)" xfId="344"/>
    <cellStyle name="_New_Sofi_Nsi_1" xfId="345"/>
    <cellStyle name="_New_Sofi_Nsi_139" xfId="346"/>
    <cellStyle name="_New_Sofi_Nsi_140" xfId="347"/>
    <cellStyle name="_New_Sofi_Nsi_140(Зах)" xfId="348"/>
    <cellStyle name="_New_Sofi_Nsi_140_mod" xfId="349"/>
    <cellStyle name="_New_Sofi_Nsi_158" xfId="350"/>
    <cellStyle name="_New_Sofi_Nsi_Express" xfId="351"/>
    <cellStyle name="_New_Sofi_Nsi_Jan1" xfId="352"/>
    <cellStyle name="_New_Sofi_Nsi_test" xfId="353"/>
    <cellStyle name="_New_Sofi_Nsi2" xfId="354"/>
    <cellStyle name="_New_Sofi_Nsi-Services" xfId="355"/>
    <cellStyle name="_New_Sofi_P&amp;L" xfId="356"/>
    <cellStyle name="_New_Sofi_S0400" xfId="357"/>
    <cellStyle name="_New_Sofi_S13001" xfId="358"/>
    <cellStyle name="_New_Sofi_Sheet1" xfId="359"/>
    <cellStyle name="_New_Sofi_SOFI" xfId="360"/>
    <cellStyle name="_New_Sofi_sofi - plan_AP270202ii" xfId="361"/>
    <cellStyle name="_New_Sofi_sofi - plan_AP270202iii" xfId="362"/>
    <cellStyle name="_New_Sofi_sofi - plan_AP270202iv" xfId="363"/>
    <cellStyle name="_New_Sofi_Sofi vs Sobi" xfId="364"/>
    <cellStyle name="_New_Sofi_Sofi_PBD 27-11-01" xfId="365"/>
    <cellStyle name="_New_Sofi_SOFI_TEPs_AOK_130902" xfId="366"/>
    <cellStyle name="_New_Sofi_Sofi145a" xfId="367"/>
    <cellStyle name="_New_Sofi_Sofi153" xfId="368"/>
    <cellStyle name="_New_Sofi_Summary" xfId="369"/>
    <cellStyle name="_New_Sofi_SXXXX_Express_c Links" xfId="370"/>
    <cellStyle name="_New_Sofi_Tax_form_1кв_3" xfId="371"/>
    <cellStyle name="_New_Sofi_test_11" xfId="372"/>
    <cellStyle name="_New_Sofi_БКЭ" xfId="373"/>
    <cellStyle name="_New_Sofi_для вставки в пакет за 2001" xfId="374"/>
    <cellStyle name="_New_Sofi_дляГалиныВ" xfId="375"/>
    <cellStyle name="_New_Sofi_Книга7" xfId="376"/>
    <cellStyle name="_New_Sofi_Лист1" xfId="377"/>
    <cellStyle name="_New_Sofi_ОСН. ДЕЯТ." xfId="378"/>
    <cellStyle name="_New_Sofi_Перечень названий форм" xfId="379"/>
    <cellStyle name="_New_Sofi_Подразделения" xfId="380"/>
    <cellStyle name="_New_Sofi_Список тиражирования" xfId="381"/>
    <cellStyle name="_New_Sofi_Форма 12 last" xfId="382"/>
    <cellStyle name="_Nsi" xfId="383"/>
    <cellStyle name="_oil BU_assets" xfId="384"/>
    <cellStyle name="_PHDWin Export" xfId="385"/>
    <cellStyle name="_Preliminary CFO 3Q earnings from Baturkin" xfId="386"/>
    <cellStyle name="_Reserve Comparison (Rev 7)" xfId="387"/>
    <cellStyle name="_S0279" xfId="388"/>
    <cellStyle name="_sbros2" xfId="389"/>
    <cellStyle name="_SEC_SPE" xfId="390"/>
    <cellStyle name="_Sidanco Services - Monthly Reporting v7.07.2003" xfId="391"/>
    <cellStyle name="_SMC" xfId="392"/>
    <cellStyle name="_sobi_020807_blank_ds" xfId="393"/>
    <cellStyle name="_sobi_rf_020715_blank" xfId="394"/>
    <cellStyle name="_SOBJN22_06.09.07  " xfId="395"/>
    <cellStyle name="_SOBJN25_06.09.07  " xfId="396"/>
    <cellStyle name="_SOBJN27_06.09.07  " xfId="397"/>
    <cellStyle name="_SOBJN29_06.09.07  " xfId="398"/>
    <cellStyle name="_SOBJN33_06.09.07  " xfId="399"/>
    <cellStyle name="_SOBJN34_06.09.07  " xfId="400"/>
    <cellStyle name="_SOFI_TEPs_AOK_130902" xfId="401"/>
    <cellStyle name="_SOFI_TEPs_AOK_130902_Dogovora" xfId="402"/>
    <cellStyle name="_SOFI_TEPs_AOK_130902_S14206_Akt_sverki" xfId="403"/>
    <cellStyle name="_SOFI_TEPs_AOK_130902_S14206_Akt_sverki_Договора_Express_4m2003_new" xfId="404"/>
    <cellStyle name="_SOFI_TEPs_AOK_130902_S15202_Akt_sverki" xfId="405"/>
    <cellStyle name="_SOFI_TEPs_AOK_130902_S15202_Akt_sverki_Договора_Express_4m2003_new" xfId="406"/>
    <cellStyle name="_SOFI_TEPs_AOK_130902_Договора_Express_4m2003_new" xfId="407"/>
    <cellStyle name="_SOFI_TEPs_AOK_130902_Книга1" xfId="408"/>
    <cellStyle name="_Struct" xfId="409"/>
    <cellStyle name="_Technology" xfId="410"/>
    <cellStyle name="_Technology_Budget_data" xfId="411"/>
    <cellStyle name="_TNK-BP Model (MB Rev. 59)" xfId="412"/>
    <cellStyle name="_амортизация" xfId="413"/>
    <cellStyle name="_Анализ OPEX по НПЗ" xfId="414"/>
    <cellStyle name="_Анализ динамики ТР (МАЙСКИЙ РЕГИОН-Октябрь 2004 г.)_06.09.07  " xfId="415"/>
    <cellStyle name="_Анализ динамики ТР и изменение параметров (ЮГАНСКИЙ РЕГИОН-Декабрь 2004 г " xfId="416"/>
    <cellStyle name="_Анализ изм.параметров тех.реж.январь_06.09.07  " xfId="417"/>
    <cellStyle name="_Анализ НВСС 2005-2007_коррект" xfId="418"/>
    <cellStyle name="_Анализ по факторам 2011-2010г г  (вариант с 3-х лет аморт)" xfId="419"/>
    <cellStyle name="_Анализ ТР по Приобской группе_Бердяев_1_06.09.07  " xfId="420"/>
    <cellStyle name="_Анализ ТР по Приобской группе_Бердяев_1верс11_06.09.07  " xfId="421"/>
    <cellStyle name="_АСУ сравнить" xfId="422"/>
    <cellStyle name="_Б.план 2003 г.изм.6, 26.09.02" xfId="423"/>
    <cellStyle name="_ББК  5.08.02" xfId="424"/>
    <cellStyle name="_БДПС 2007 для утверждения" xfId="425"/>
    <cellStyle name="_БИЗНЕС   2003" xfId="426"/>
    <cellStyle name="_Бизнес план_КВ Защита 21.08.06г." xfId="427"/>
    <cellStyle name="_Бизнес-план 2006-2010 (для печати)" xfId="428"/>
    <cellStyle name="_Бизнес-план 2007-2011" xfId="429"/>
    <cellStyle name="_Бизнес-план КрНГ 2006-2010 г._от 21.12.05" xfId="430"/>
    <cellStyle name="_Бизнес-план КрНГ 2006-2010 г._от 21.12.05_MIS_октябрь_2007" xfId="431"/>
    <cellStyle name="_Бизнес-план КрНГ 2006-2010 г._от 21.12.05_Латыш  уточн" xfId="432"/>
    <cellStyle name="_Бизнес-план КрНГ 2006-2010 г._от 21.12.05_ТЭП СД 11 (ЮНГ 67,4) с корректир. запасов" xfId="433"/>
    <cellStyle name="_Бизнес-план на 2007 и пр до 2011  гг от 20.11.06" xfId="434"/>
    <cellStyle name="_БП2006 Каб ТКформатированный" xfId="435"/>
    <cellStyle name="_БП-2007 р. 19." xfId="436"/>
    <cellStyle name="_БП-2007 р. 9.2.-----" xfId="437"/>
    <cellStyle name="_Б-план 2003 объемы ТНК 11 декабря с 21" xfId="438"/>
    <cellStyle name="_бр2  БННС Лиственское 1" xfId="439"/>
    <cellStyle name="_бурение на 337 скв. 21.04.04 (к защите 23.04.04)" xfId="440"/>
    <cellStyle name="_Бюджет 03" xfId="441"/>
    <cellStyle name="_Бюджет 04" xfId="442"/>
    <cellStyle name="_Бюджет 2005-2010 - для размещения в БП 16.12.05" xfId="443"/>
    <cellStyle name="_Бюджет 2007 - 11.12.06" xfId="444"/>
    <cellStyle name="_Бюджет 2007 - 14.11.06" xfId="445"/>
    <cellStyle name="_Бюджет 2007 - 14.12.06" xfId="446"/>
    <cellStyle name="_Бюджет 2007 - отправка 06.10.06" xfId="447"/>
    <cellStyle name="_Вариант 1 24.05.02 электр.наш" xfId="448"/>
    <cellStyle name="_ВОДА.  " xfId="449"/>
    <cellStyle name="_Выводные МАРТ_06.09.07  " xfId="450"/>
    <cellStyle name="_Выводные скважины для ЦИТС(новые)_06.09.07  " xfId="451"/>
    <cellStyle name="_Выводные скважины для ЦИТС_09.09.07    " xfId="452"/>
    <cellStyle name="_Выводные скважины для ЦИТС_19.12.2007  " xfId="453"/>
    <cellStyle name="_Выводные скважины для ЦИТС_24.09  " xfId="454"/>
    <cellStyle name="_Выводные скважины для ЦИТС_8.12.2007 " xfId="455"/>
    <cellStyle name="_Выводные скважины для ЦИТС_9.12.2007 " xfId="456"/>
    <cellStyle name="_Выводные февраль_06.09.07  " xfId="457"/>
    <cellStyle name="_Вых_nl_ожид (2)" xfId="458"/>
    <cellStyle name="_Выходная2007v0_nl_7" xfId="459"/>
    <cellStyle name="_Гаршина Биз-п на 2007 г.-2 вариант" xfId="460"/>
    <cellStyle name="_ГДИ на Апрель_06.09.07  " xfId="461"/>
    <cellStyle name="_ГДИ на май1_06.09.07  " xfId="462"/>
    <cellStyle name="_ГДИ ЦДНГ-12_06.09.07  " xfId="463"/>
    <cellStyle name="_ГДИС ЦДНГ-14_06.09.07  " xfId="464"/>
    <cellStyle name="_График" xfId="465"/>
    <cellStyle name="_График (2)" xfId="466"/>
    <cellStyle name="_График запуска с 20.06.04г._06.09.07  " xfId="467"/>
    <cellStyle name="_Графики_УН_nl" xfId="468"/>
    <cellStyle name="_ГрафикиНП24-12" xfId="469"/>
    <cellStyle name="_ГрафикиНПО01-12" xfId="470"/>
    <cellStyle name="_ГрафикиНПО14-12" xfId="471"/>
    <cellStyle name="_ГрафикиНПО29-11" xfId="472"/>
    <cellStyle name="_ГрафикиНПО30-11" xfId="473"/>
    <cellStyle name="_ГТМ  на  ноябрь защита_06.09.07  " xfId="474"/>
    <cellStyle name="_ГТМ на сентябрь от РИТС УППР_06.09.07  " xfId="475"/>
    <cellStyle name="_ГТМ ПРБ 15.11.0410_06.09.07  " xfId="476"/>
    <cellStyle name="_ГТМ ПРБ за 18.10.04 штаб1_06.09.07  " xfId="477"/>
    <cellStyle name="_ГТМ ПРБ июнь факт за20.06.04(1)_06.09.07  " xfId="478"/>
    <cellStyle name="_ГТМ регион_06.09.07  " xfId="479"/>
    <cellStyle name="_ГТМ февраль 2005 факт " xfId="480"/>
    <cellStyle name="_ГТМ ЮНГ ПрР декабрь 30.11 Защищенный_06.09.07  " xfId="481"/>
    <cellStyle name="_Данные ДИТ тематика 2006" xfId="482"/>
    <cellStyle name="_Диаграммы_по_добыче" xfId="483"/>
    <cellStyle name="_ДКС_К шаблону БП_ДО_книжка" xfId="484"/>
    <cellStyle name="_ДляГраф_2 (2)" xfId="485"/>
    <cellStyle name="_Добыча_01_2007" xfId="486"/>
    <cellStyle name="_доп.затраты на мобилизацию бурения" xfId="487"/>
    <cellStyle name="_Доп_слайд_поток" xfId="488"/>
    <cellStyle name="_Ежемесячный отчет по плану НИР_2007г " xfId="489"/>
    <cellStyle name="_Журнал_12888_764Б_1" xfId="490"/>
    <cellStyle name="_Зап.-Останов к расчету_06.09.07  " xfId="491"/>
    <cellStyle name="_Зап.-Останов. ЦДНГ-12_06.09.07  " xfId="492"/>
    <cellStyle name="_Зарезка БН" xfId="493"/>
    <cellStyle name="_ЗАТРАТЫ ДЕПАРТАМЕНТОВ по анализатору" xfId="494"/>
    <cellStyle name="_затраты по департаментам" xfId="495"/>
    <cellStyle name="_затраты_10_мес2003" xfId="496"/>
    <cellStyle name="_затраты12_11_2003" xfId="497"/>
    <cellStyle name="_Защита ГТМ ПРБ МАРТ и ОТМ на АПРЕЛЬ ЗАЩИЩЕННЫЙ от 25.03.04_06.09.07  " xfId="498"/>
    <cellStyle name="_Защита на декабрь предварительная_06.09.07  " xfId="499"/>
    <cellStyle name="_ИДН по технологии УНИ СНГДУ-1(нп2310)" xfId="500"/>
    <cellStyle name="_Изменение макета БП_050706" xfId="501"/>
    <cellStyle name="_Изменение макета БП_050706 2" xfId="502"/>
    <cellStyle name="_Изменение по выведенным_06.09.07  " xfId="503"/>
    <cellStyle name="_Иллюстрации по FCF" xfId="505"/>
    <cellStyle name="_Инвесты" xfId="506"/>
    <cellStyle name="_Информация по исследованиям 2004_06.09.07  " xfId="507"/>
    <cellStyle name="_Информация по технологическим остановкам_06.09.07  " xfId="508"/>
    <cellStyle name="_ИП 2005-2011 от 05.10.06-3" xfId="509"/>
    <cellStyle name="_ИП 2008-2011 последняя версия" xfId="510"/>
    <cellStyle name="_Исайченкова" xfId="511"/>
    <cellStyle name="_Исайченкова 2" xfId="512"/>
    <cellStyle name="_Исайченкова уточн" xfId="513"/>
    <cellStyle name="_Исайченкова уточн." xfId="514"/>
    <cellStyle name="_Итоги" xfId="515"/>
    <cellStyle name="_Итоги_DIF_3_декабрь_02_к презентации1(19_03_03)" xfId="516"/>
    <cellStyle name="_Итоги_ДляГраф_2 (2)" xfId="517"/>
    <cellStyle name="_Итоги_свод ТНК все" xfId="518"/>
    <cellStyle name="_Итоги_свод ТНК(ГТМ)" xfId="519"/>
    <cellStyle name="_ййй" xfId="504"/>
    <cellStyle name="_к 216(перех)с освоением вод" xfId="520"/>
    <cellStyle name="_Кап.влож. на допдобычу 2500 от 9.03.04." xfId="521"/>
    <cellStyle name="_Капы с расшифровками" xfId="522"/>
    <cellStyle name="_КВУи замера Рпл по ЮН регион на  фев 2005 г 1 вар " xfId="523"/>
    <cellStyle name="_КВУи замера Рпл по ЮНГ на  фев 2005 г " xfId="524"/>
    <cellStyle name="_КВУи замераРпл по ЮН региону на  январь 2005 г " xfId="525"/>
    <cellStyle name="_Киенгоп 904 спуск ГНО" xfId="526"/>
    <cellStyle name="_Книга1" xfId="527"/>
    <cellStyle name="_Книга1 (2)" xfId="528"/>
    <cellStyle name="_Книга1 (2)_Р.12 Труд" xfId="529"/>
    <cellStyle name="_Книга1 2" xfId="530"/>
    <cellStyle name="_Книга1 3" xfId="531"/>
    <cellStyle name="_Книга1_Перечень документов для б-п на 2011-Удмуртнефть+" xfId="532"/>
    <cellStyle name="_Книга1_Р.12 Труд" xfId="533"/>
    <cellStyle name="_Книга13" xfId="534"/>
    <cellStyle name="_Книга13_06.09.07  " xfId="535"/>
    <cellStyle name="_Книга13_DIF_1_ТНК_03 от мая-04 от июля" xfId="536"/>
    <cellStyle name="_Книга13_DIF_3_декабрь_02" xfId="537"/>
    <cellStyle name="_Книга13_DIF_3_декабрь_02_к презентации1" xfId="538"/>
    <cellStyle name="_Книга13_DIF_3_декабрь_02_к презентации1(19_03_03)" xfId="539"/>
    <cellStyle name="_Книга13_DIF-1" xfId="540"/>
    <cellStyle name="_Книга13_DIF-2_INV_декабрь_03" xfId="541"/>
    <cellStyle name="_Книга13_SEC_SPE" xfId="542"/>
    <cellStyle name="_Книга13_ДляГраф_2 (2)" xfId="543"/>
    <cellStyle name="_Книга13_модули  (осн+рез+ОПР)" xfId="544"/>
    <cellStyle name="_Книга13_Свод 05.05" xfId="545"/>
    <cellStyle name="_Книга13_Свод 30.06" xfId="546"/>
    <cellStyle name="_Книга13_Свод проектов 2004 от 04_02_04модули(коррект 09_02)" xfId="547"/>
    <cellStyle name="_Книга13_свод ТНК все" xfId="548"/>
    <cellStyle name="_Книга13_Сокращенный вариант от 02_10" xfId="549"/>
    <cellStyle name="_Книга13_Сравнение КПЭ 2001-2004 (разные варианты 2003 г.)" xfId="550"/>
    <cellStyle name="_Книга13_тнк (с 2003 г) (для през Блока)" xfId="551"/>
    <cellStyle name="_Книга2_02.04 " xfId="552"/>
    <cellStyle name="_Книга2_06.04 " xfId="553"/>
    <cellStyle name="_Книга2_16.09 " xfId="554"/>
    <cellStyle name="_Книга2_21.08 " xfId="555"/>
    <cellStyle name="_Книга2_23.05 " xfId="556"/>
    <cellStyle name="_Книга2_27.09  " xfId="557"/>
    <cellStyle name="_Книга24_06.09.07  " xfId="558"/>
    <cellStyle name="_Книга3" xfId="559"/>
    <cellStyle name="_Книга3_17_0" xfId="560"/>
    <cellStyle name="_Книга3_17_0_1" xfId="561"/>
    <cellStyle name="_Книга3_balance" xfId="562"/>
    <cellStyle name="_Книга3_Capex-new" xfId="563"/>
    <cellStyle name="_Книга3_Financial Plan - final_2" xfId="564"/>
    <cellStyle name="_Книга3_Form 01(MB)" xfId="565"/>
    <cellStyle name="_Книга3_Links_NK" xfId="566"/>
    <cellStyle name="_Книга3_N20_5" xfId="567"/>
    <cellStyle name="_Книга3_N20_6" xfId="568"/>
    <cellStyle name="_Книга3_New Form10_2" xfId="569"/>
    <cellStyle name="_Книга3_Nsi" xfId="570"/>
    <cellStyle name="_Книга3_Nsi - last version" xfId="571"/>
    <cellStyle name="_Книга3_Nsi - last version for programming" xfId="572"/>
    <cellStyle name="_Книга3_Nsi - next_last version" xfId="573"/>
    <cellStyle name="_Книга3_Nsi - plan - final" xfId="574"/>
    <cellStyle name="_Книга3_Nsi -super_ last version" xfId="575"/>
    <cellStyle name="_Книга3_Nsi(2)" xfId="576"/>
    <cellStyle name="_Книга3_Nsi_1" xfId="577"/>
    <cellStyle name="_Книга3_Nsi_139" xfId="578"/>
    <cellStyle name="_Книга3_Nsi_140" xfId="579"/>
    <cellStyle name="_Книга3_Nsi_140(Зах)" xfId="580"/>
    <cellStyle name="_Книга3_Nsi_140_mod" xfId="581"/>
    <cellStyle name="_Книга3_Nsi_158" xfId="582"/>
    <cellStyle name="_Книга3_Nsi_Express" xfId="583"/>
    <cellStyle name="_Книга3_Nsi_Jan1" xfId="584"/>
    <cellStyle name="_Книга3_Nsi_test" xfId="585"/>
    <cellStyle name="_Книга3_Nsi2" xfId="586"/>
    <cellStyle name="_Книга3_Nsi-Services" xfId="587"/>
    <cellStyle name="_Книга3_P&amp;L" xfId="588"/>
    <cellStyle name="_Книга3_S0400" xfId="589"/>
    <cellStyle name="_Книга3_S13001" xfId="590"/>
    <cellStyle name="_Книга3_Sheet1" xfId="591"/>
    <cellStyle name="_Книга3_SOFI" xfId="592"/>
    <cellStyle name="_Книга3_sofi - plan_AP270202ii" xfId="593"/>
    <cellStyle name="_Книга3_sofi - plan_AP270202iii" xfId="594"/>
    <cellStyle name="_Книга3_sofi - plan_AP270202iv" xfId="595"/>
    <cellStyle name="_Книга3_Sofi vs Sobi" xfId="596"/>
    <cellStyle name="_Книга3_Sofi_PBD 27-11-01" xfId="597"/>
    <cellStyle name="_Книга3_SOFI_TEPs_AOK_130902" xfId="598"/>
    <cellStyle name="_Книга3_Sofi145a" xfId="599"/>
    <cellStyle name="_Книга3_Sofi153" xfId="600"/>
    <cellStyle name="_Книга3_Summary" xfId="601"/>
    <cellStyle name="_Книга3_SXXXX_Express_c Links" xfId="602"/>
    <cellStyle name="_Книга3_Tax_form_1кв_3" xfId="603"/>
    <cellStyle name="_Книга3_test_11" xfId="604"/>
    <cellStyle name="_Книга3_БКЭ" xfId="605"/>
    <cellStyle name="_Книга3_для вставки в пакет за 2001" xfId="606"/>
    <cellStyle name="_Книга3_дляГалиныВ" xfId="607"/>
    <cellStyle name="_Книга3_Книга7" xfId="608"/>
    <cellStyle name="_Книга3_Лист1" xfId="609"/>
    <cellStyle name="_Книга3_ОСН. ДЕЯТ." xfId="610"/>
    <cellStyle name="_Книга3_Перечень названий форм" xfId="611"/>
    <cellStyle name="_Книга3_Подразделения" xfId="612"/>
    <cellStyle name="_Книга3_Список тиражирования" xfId="613"/>
    <cellStyle name="_Книга3_Форма 12 last" xfId="614"/>
    <cellStyle name="_Книга31" xfId="615"/>
    <cellStyle name="_Книга4" xfId="616"/>
    <cellStyle name="_Книга45" xfId="617"/>
    <cellStyle name="_Книга5" xfId="618"/>
    <cellStyle name="_Книга5_SEC_SPE" xfId="619"/>
    <cellStyle name="_Книга5_Сокращенный вариант от 02_10" xfId="620"/>
    <cellStyle name="_Книга52" xfId="621"/>
    <cellStyle name="_Книга7" xfId="622"/>
    <cellStyle name="_Книга7_17_0" xfId="623"/>
    <cellStyle name="_Книга7_17_0_1" xfId="624"/>
    <cellStyle name="_Книга7_balance" xfId="625"/>
    <cellStyle name="_Книга7_Capex-new" xfId="626"/>
    <cellStyle name="_Книга7_Financial Plan - final_2" xfId="627"/>
    <cellStyle name="_Книга7_Form 01(MB)" xfId="628"/>
    <cellStyle name="_Книга7_Links_NK" xfId="629"/>
    <cellStyle name="_Книга7_N20_5" xfId="630"/>
    <cellStyle name="_Книга7_N20_6" xfId="631"/>
    <cellStyle name="_Книга7_New Form10_2" xfId="632"/>
    <cellStyle name="_Книга7_Nsi" xfId="633"/>
    <cellStyle name="_Книга7_Nsi - last version" xfId="634"/>
    <cellStyle name="_Книга7_Nsi - last version for programming" xfId="635"/>
    <cellStyle name="_Книга7_Nsi - next_last version" xfId="636"/>
    <cellStyle name="_Книга7_Nsi - plan - final" xfId="637"/>
    <cellStyle name="_Книга7_Nsi -super_ last version" xfId="638"/>
    <cellStyle name="_Книга7_Nsi(2)" xfId="639"/>
    <cellStyle name="_Книга7_Nsi_1" xfId="640"/>
    <cellStyle name="_Книга7_Nsi_139" xfId="641"/>
    <cellStyle name="_Книга7_Nsi_140" xfId="642"/>
    <cellStyle name="_Книга7_Nsi_140(Зах)" xfId="643"/>
    <cellStyle name="_Книга7_Nsi_140_mod" xfId="644"/>
    <cellStyle name="_Книга7_Nsi_158" xfId="645"/>
    <cellStyle name="_Книга7_Nsi_Express" xfId="646"/>
    <cellStyle name="_Книга7_Nsi_Jan1" xfId="647"/>
    <cellStyle name="_Книга7_Nsi_test" xfId="648"/>
    <cellStyle name="_Книга7_Nsi2" xfId="649"/>
    <cellStyle name="_Книга7_Nsi-Services" xfId="650"/>
    <cellStyle name="_Книга7_P&amp;L" xfId="651"/>
    <cellStyle name="_Книга7_S0400" xfId="652"/>
    <cellStyle name="_Книга7_S13001" xfId="653"/>
    <cellStyle name="_Книга7_Sheet1" xfId="654"/>
    <cellStyle name="_Книга7_SOFI" xfId="655"/>
    <cellStyle name="_Книга7_sofi - plan_AP270202ii" xfId="656"/>
    <cellStyle name="_Книга7_sofi - plan_AP270202iii" xfId="657"/>
    <cellStyle name="_Книга7_sofi - plan_AP270202iv" xfId="658"/>
    <cellStyle name="_Книга7_Sofi vs Sobi" xfId="659"/>
    <cellStyle name="_Книга7_Sofi_PBD 27-11-01" xfId="660"/>
    <cellStyle name="_Книга7_SOFI_TEPs_AOK_130902" xfId="661"/>
    <cellStyle name="_Книга7_Sofi145a" xfId="662"/>
    <cellStyle name="_Книга7_Sofi153" xfId="663"/>
    <cellStyle name="_Книга7_Summary" xfId="664"/>
    <cellStyle name="_Книга7_SXXXX_Express_c Links" xfId="665"/>
    <cellStyle name="_Книга7_Tax_form_1кв_3" xfId="666"/>
    <cellStyle name="_Книга7_test_11" xfId="667"/>
    <cellStyle name="_Книга7_БКЭ" xfId="668"/>
    <cellStyle name="_Книга7_для вставки в пакет за 2001" xfId="669"/>
    <cellStyle name="_Книга7_дляГалиныВ" xfId="670"/>
    <cellStyle name="_Книга7_Книга7" xfId="671"/>
    <cellStyle name="_Книга7_Лист1" xfId="672"/>
    <cellStyle name="_Книга7_ОСН. ДЕЯТ." xfId="673"/>
    <cellStyle name="_Книга7_Перечень названий форм" xfId="674"/>
    <cellStyle name="_Книга7_Подразделения" xfId="675"/>
    <cellStyle name="_Книга7_Список тиражирования" xfId="676"/>
    <cellStyle name="_Книга7_Форма 12 last" xfId="677"/>
    <cellStyle name="_Комплектация импорта 2006" xfId="678"/>
    <cellStyle name="_Копия oil BU_assets_май" xfId="679"/>
    <cellStyle name="_Копия ГрафикиНПО01-12" xfId="680"/>
    <cellStyle name="_Копия Макет бизнес плана Курган 2006-2010 свозвратом НДС от 20 декабря" xfId="681"/>
    <cellStyle name="_Копия Макет_РосНефть_29102008" xfId="682"/>
    <cellStyle name="_Копия Модель" xfId="683"/>
    <cellStyle name="_Копия Программа перевооружения 2007-2011 гг  СВОД (2)" xfId="684"/>
    <cellStyle name="_Копия Программа перевооружения 2007-2011 гг  СВОД (2)_Р.12 Труд" xfId="685"/>
    <cellStyle name="_Копия Расчет 28.04.04_06.09.07  " xfId="686"/>
    <cellStyle name="_Копия Расчет на 20.07_06.09.07  " xfId="687"/>
    <cellStyle name="_Копия Расчет суточной добычи по ЦДНГ-10 26.03.05-2_06.09.07  " xfId="688"/>
    <cellStyle name="_Копия Факт-ожид_СНО_МРП_УДМУРТНЕФТЬ 10 2008" xfId="689"/>
    <cellStyle name="_Копия форма1_06.09.07  " xfId="690"/>
    <cellStyle name="_Котировки и количество акций Роснефти 101007" xfId="691"/>
    <cellStyle name="_Крупные месторождения (3)" xfId="692"/>
    <cellStyle name="_лимиты для ХАН" xfId="693"/>
    <cellStyle name="_Лимиты на ОНСС 2004" xfId="694"/>
    <cellStyle name="_Лимиты на ОНСС 20041" xfId="695"/>
    <cellStyle name="_Лимиты на транспорт новые" xfId="696"/>
    <cellStyle name="_Лимиты НПО апр. 02 (ПБУ)" xfId="697"/>
    <cellStyle name="_Лист в C: DOCUME~1 YUNNIS~1 LOCALS~1 Temp Rar$DI00.453 Стандарт_П2-01С007 (испр)_с прин_испр" xfId="698"/>
    <cellStyle name="_Лист1" xfId="699"/>
    <cellStyle name="_Лист1_Р.12 Труд" xfId="700"/>
    <cellStyle name="_Лист6_06.09.07  " xfId="701"/>
    <cellStyle name="_Майский регион.Сут. рапорт нач. смены -10.04._06.09.07  " xfId="702"/>
    <cellStyle name="_Макет б п (полный) ПНГ_от 20.12.05" xfId="703"/>
    <cellStyle name="_Макет б п для добычи_от 20.12.05" xfId="704"/>
    <cellStyle name="_МАКЕТ книги б п для добычи" xfId="705"/>
    <cellStyle name="_МЕРОПРИЯТИЯ  2006 ГОДА рабочий" xfId="706"/>
    <cellStyle name="_Мероприятия по ИТО на 2003 г." xfId="707"/>
    <cellStyle name="_Модель" xfId="708"/>
    <cellStyle name="_Модель  по месяцам" xfId="709"/>
    <cellStyle name="_Мониторинг ИДН_48скв_апр.xls Диагр. 1" xfId="710"/>
    <cellStyle name="_Мониторинг УНИ-4_50скв_02.xls Диагр. 1" xfId="711"/>
    <cellStyle name="_Мониторинг УНИ-4_50скв_апр" xfId="712"/>
    <cellStyle name="_мониторинг_4кв 2009_НПУ_тендер" xfId="713"/>
    <cellStyle name="_МсР-Запуски-остановки-вывод(для корректировки 26.10)1_06.09.07  " xfId="714"/>
    <cellStyle name="_МТО. Раздел 19.от Алексюк" xfId="715"/>
    <cellStyle name="_Н.вариант" xfId="716"/>
    <cellStyle name="_На выводе 13.04 " xfId="717"/>
    <cellStyle name="_На выводе 13.04 _06.09.07  " xfId="718"/>
    <cellStyle name="_Налоги" xfId="719"/>
    <cellStyle name="_Налоги уточн." xfId="720"/>
    <cellStyle name="_Насосы, НКТ, ФА" xfId="721"/>
    <cellStyle name="_НВСС от 30.08.06" xfId="722"/>
    <cellStyle name="_НВСС2006-2007гг_цены ОМТО" xfId="723"/>
    <cellStyle name="_НГДУ-ПН ( ЦДНГ-6 )5_06.09.07  " xfId="724"/>
    <cellStyle name="_Нераб.фонд Приоб.регион_06.09.07  " xfId="725"/>
    <cellStyle name="_нефть_экспорт_2006" xfId="726"/>
    <cellStyle name="_Новая_программа_ГТМ_Бурение_БГС" xfId="727"/>
    <cellStyle name="_новое оборудование2005" xfId="728"/>
    <cellStyle name="_Новые формы_месяц_версия 6" xfId="729"/>
    <cellStyle name="_НПЗ-ТЭП 07 10 06" xfId="730"/>
    <cellStyle name="_НПП КрНГ" xfId="731"/>
    <cellStyle name="_Оборотный капитал_RSBU_noVBRR_с расшифровками" xfId="732"/>
    <cellStyle name="_объемы  бурения 2004г " xfId="733"/>
    <cellStyle name="_объемы  бурения 2004г _63071932" xfId="734"/>
    <cellStyle name="_объемы  бурения 2004г _Вариант № 12 от  30.10.06(С Осовеем)" xfId="735"/>
    <cellStyle name="_объемы  бурения 2004г _Вариант № 7 от 18.09.06" xfId="736"/>
    <cellStyle name="_объемы  бурения 2004г _Вариант № 8 03.10.06-1" xfId="737"/>
    <cellStyle name="_Ожидаемое выполнение ГТМ по Майскому региону в октябре 2004 г (1.10.04 ЮНГ)_06.09.07  " xfId="738"/>
    <cellStyle name="_ОНСС 2005г Окончательный вар ГРП  5 01 05г" xfId="739"/>
    <cellStyle name="_ОНСС ОАО СН 2004-2006 для отправки в РН" xfId="740"/>
    <cellStyle name="_ОНСС от 02.02.2004 по AFE" xfId="741"/>
    <cellStyle name="_ОТ и Э Тула 2003 г." xfId="742"/>
    <cellStyle name="_отклон  в соц. программе_03.12" xfId="743"/>
    <cellStyle name="_отклон  в соц. программе_03.12 2" xfId="744"/>
    <cellStyle name="_Отчет за январь 2007 год по проектам" xfId="745"/>
    <cellStyle name="_охрана труда цел. прогр." xfId="746"/>
    <cellStyle name="_Переезд Мобстанков" xfId="747"/>
    <cellStyle name="_переработка" xfId="748"/>
    <cellStyle name="_переработка_Латыш  уточн" xfId="749"/>
    <cellStyle name="_Перечень документов для б-п на 2011-Удмуртнефть+" xfId="750"/>
    <cellStyle name="_Перечень К-80 для переезда 04.09.07" xfId="751"/>
    <cellStyle name="_ПК_формат_2008_ДО" xfId="752"/>
    <cellStyle name="_План 2008-2012_без дел-я" xfId="753"/>
    <cellStyle name="_План график ЦДНГ-14_06.09.07  " xfId="754"/>
    <cellStyle name="_План и отчет НИОКР 2007 на 280607 (сокр)" xfId="755"/>
    <cellStyle name="_План НТР 2007" xfId="756"/>
    <cellStyle name="_План НТР 2007_MIS_октябрь_2007" xfId="757"/>
    <cellStyle name="_План НТР 2007_Латыш  уточн" xfId="758"/>
    <cellStyle name="_План НТР 2007_ТЭП СД 11 (ЮНГ 67,4) с корректир. запасов" xfId="759"/>
    <cellStyle name="_План по ШБ в разрезе цехов на 1кв." xfId="760"/>
    <cellStyle name="_ПНГ 2007 г" xfId="761"/>
    <cellStyle name="_ПНГ 2007 г_1" xfId="762"/>
    <cellStyle name="_Подг и разв персонала 2003" xfId="763"/>
    <cellStyle name="_потери 03.04_06.09.07  " xfId="764"/>
    <cellStyle name="_Пр  ГТМ  ожидаемый    за    март_06.09.07  " xfId="765"/>
    <cellStyle name="_Преиметр" xfId="766"/>
    <cellStyle name="_Приложение  1 (обеспечен  января) от 24 01" xfId="767"/>
    <cellStyle name="_Приложение  1 (обеспечен. ноября) от 30.11" xfId="768"/>
    <cellStyle name="_Приложение  1_06.09.07  " xfId="769"/>
    <cellStyle name="_Приложение  8.1. расшифровки ноябрь2" xfId="770"/>
    <cellStyle name="_приложение  9.1. к БП 2006 г.1" xfId="771"/>
    <cellStyle name="_приложение  9.1. к БП 2006 г.2" xfId="772"/>
    <cellStyle name="_приложение  9.1. уточн. ноябрь" xfId="773"/>
    <cellStyle name="_Приложение 9" xfId="774"/>
    <cellStyle name="_Приложение №1  РН-Ставрополье" xfId="775"/>
    <cellStyle name="_Приложение №2 ЭБ ДС1 к 0026-2010 (53-10)" xfId="776"/>
    <cellStyle name="_Приложение №8 операционный внереализационный результат по Холдингу 2005-2006" xfId="777"/>
    <cellStyle name="_Приложение №8.1 Расшифровка операционный внереализационный результат по Холдингу 2005-2006" xfId="778"/>
    <cellStyle name="_Приложение2 ЭБ 2011 г с многостволкой" xfId="779"/>
    <cellStyle name="_Приложение2 ЭБ 2011 г с многостволкой аморт 3 года" xfId="780"/>
    <cellStyle name="_Приложение2 ЭБ 2011 г с многостволкой аморт 3 года+ (2)" xfId="781"/>
    <cellStyle name="_Приложения к договорам на 2004 год" xfId="782"/>
    <cellStyle name="_Пример." xfId="783"/>
    <cellStyle name="_проверка фонда_06.09.07  " xfId="784"/>
    <cellStyle name="_Прогноз по Майскому региону 4.10.04_06.09.07  " xfId="785"/>
    <cellStyle name="_Прогноз по Майскому региону 9.10.04_06.09.07  " xfId="786"/>
    <cellStyle name="_Прогноз по Майскому региону 9.10.041_06.09.07  " xfId="787"/>
    <cellStyle name="_Программа тех перевооружения 07-11 (24.08.06)" xfId="788"/>
    <cellStyle name="_Программа тех перевооружения 07-11 (24.08.06)_Р.12 Труд" xfId="789"/>
    <cellStyle name="_Программа техперевооружения от 01 09 06" xfId="790"/>
    <cellStyle name="_Программа техперевооружения от 01 09 06_Р.12 Труд" xfId="791"/>
    <cellStyle name="_Программы по  экологии на 2003 г." xfId="792"/>
    <cellStyle name="_Продажа и покупка активов  ипотека и курсовая разница 20061" xfId="793"/>
    <cellStyle name="_ПС_Бурение_2009-2013_План_v5" xfId="794"/>
    <cellStyle name="_р. 9.2.от Алексюк" xfId="795"/>
    <cellStyle name="_Р.12 Труд" xfId="796"/>
    <cellStyle name="_р.21 от Черепанова" xfId="797"/>
    <cellStyle name="_раздел 17 ППЭД " xfId="798"/>
    <cellStyle name="_раздел 2 и карта к разделу 2" xfId="799"/>
    <cellStyle name="_Раздел 20 макет new" xfId="800"/>
    <cellStyle name="_раздел 8 2 утвержденный" xfId="801"/>
    <cellStyle name="_РАЗДЕЛ Б-П 2007-2011" xfId="802"/>
    <cellStyle name="_Рапорт " xfId="803"/>
    <cellStyle name="_Рапорт _06.09.07  " xfId="804"/>
    <cellStyle name="_Рапорт бригад._06.09.07  " xfId="805"/>
    <cellStyle name="_Рапорт бригад._Расчет от 1.10 на 25.10(95)_02.04 " xfId="806"/>
    <cellStyle name="_Рапорт бригад._Расчет от 1.10 на 25.10(95)_06.04 " xfId="807"/>
    <cellStyle name="_Рапорт бригад._Расчет от 1.10 на 25.10(95)_09.09.07    " xfId="808"/>
    <cellStyle name="_Рапорт бригад._Расчет от 1.10 на 25.10(95)_10.09 " xfId="809"/>
    <cellStyle name="_Рапорт бригад._Расчет от 1.10 на 25.10(95)_16.09 " xfId="810"/>
    <cellStyle name="_Рапорт бригад._Расчет от 1.10 на 25.10(95)_21.08 " xfId="811"/>
    <cellStyle name="_Рапорт бригад._Расчет от 1.10 на 25.10(95)_23.05 " xfId="812"/>
    <cellStyle name="_Рапорт бригад._Расчет от 1.10 на 25.10(95)_25.11   " xfId="813"/>
    <cellStyle name="_Рапорт бригад._Расчет от 1.10 на 25.10(95)_26.09 " xfId="814"/>
    <cellStyle name="_Рапорт бригад._Расчет от 1.10 на 25.10(95)_27.09  " xfId="815"/>
    <cellStyle name="_Рапорт бригад._Расчет от 1.10 на 25.10(95)_ЦДНГ-10 Суточный рапорт 24.09.05 " xfId="816"/>
    <cellStyle name="_Рапорт бригад._Расчет от 1.10 на 25.10(95)_ЦДНГ-10 Суточный рапорт 30.09.05 " xfId="817"/>
    <cellStyle name="_Рапорт бригад.1_06.09.07  " xfId="818"/>
    <cellStyle name="_Рапорт бригад.1_Расчет от 1.10 на 25.10(95)_02.04 " xfId="819"/>
    <cellStyle name="_Рапорт бригад.1_Расчет от 1.10 на 25.10(95)_06.04 " xfId="820"/>
    <cellStyle name="_Рапорт бригад.1_Расчет от 1.10 на 25.10(95)_09.09.07    " xfId="821"/>
    <cellStyle name="_Рапорт бригад.1_Расчет от 1.10 на 25.10(95)_10.09 " xfId="822"/>
    <cellStyle name="_Рапорт бригад.1_Расчет от 1.10 на 25.10(95)_16.09 " xfId="823"/>
    <cellStyle name="_Рапорт бригад.1_Расчет от 1.10 на 25.10(95)_21.08 " xfId="824"/>
    <cellStyle name="_Рапорт бригад.1_Расчет от 1.10 на 25.10(95)_23.05 " xfId="825"/>
    <cellStyle name="_Рапорт бригад.1_Расчет от 1.10 на 25.10(95)_25.11   " xfId="826"/>
    <cellStyle name="_Рапорт бригад.1_Расчет от 1.10 на 25.10(95)_26.09 " xfId="827"/>
    <cellStyle name="_Рапорт бригад.1_Расчет от 1.10 на 25.10(95)_27.09  " xfId="828"/>
    <cellStyle name="_Рапорт бригад.1_Расчет от 1.10 на 25.10(95)_ЦДНГ-10 Суточный рапорт 24.09.05 " xfId="829"/>
    <cellStyle name="_Рапорт бригад.1_Расчет от 1.10 на 25.10(95)_ЦДНГ-10 Суточный рапорт 30.09.05 " xfId="830"/>
    <cellStyle name="_Рапорт1_06.09.07  " xfId="831"/>
    <cellStyle name="_Расчет 26.06.04_06.09.07  " xfId="832"/>
    <cellStyle name="_Расчет 31.05.041изм_06.09.07  " xfId="833"/>
    <cellStyle name="_расчёт графика погашения_2008" xfId="834"/>
    <cellStyle name="_Расчет к бюджету" xfId="835"/>
    <cellStyle name="_Расчет на 21.07_06.09.07  " xfId="836"/>
    <cellStyle name="_Расчет по 1 кв  2005г " xfId="837"/>
    <cellStyle name="_Расчет ПРБ июнь факт yа 30.06.2004_06.09.07  " xfId="838"/>
    <cellStyle name="_Расчет рейтинга за текущий месяц_nl" xfId="839"/>
    <cellStyle name="_Расчет рейтинга за текущий месяц_nl_MIS_октябрь_2007" xfId="840"/>
    <cellStyle name="_Расчет рейтинга за текущий месяц_nl_Латыш  уточн" xfId="841"/>
    <cellStyle name="_Расчет рейтинга за текущий месяц_nl_ТЭП СД 11 (ЮНГ 67,4) с корректир. запасов" xfId="842"/>
    <cellStyle name="_Расчет соц.прогр.2002_2003" xfId="843"/>
    <cellStyle name="_Расчет соц.прогр.от 15.08.02" xfId="844"/>
    <cellStyle name="_Расчет соц.прогр.от 5.08.02" xfId="845"/>
    <cellStyle name="_Расчет соц.прогр.от 9.08.02" xfId="846"/>
    <cellStyle name="_Расчет сут доб  по Правд  региону на  09.03.05_06.09.07  " xfId="847"/>
    <cellStyle name="_Расчет сут доб  по Правд  региону на  14.03.05_06.09.07  " xfId="848"/>
    <cellStyle name="_Расчет сут доб  по Правд  региону на  21.03.05_06.09.07  " xfId="849"/>
    <cellStyle name="_Расчет сут доб  по Правд  региону на  24.03.05_06.09.07  " xfId="850"/>
    <cellStyle name="_Расчет сут доб  по ЦДНГ-11 25.03.2005 г_06.09.07  " xfId="851"/>
    <cellStyle name="_Расчет сут доб  по ЦДНГ-9   25  03  05_06.09.07  " xfId="852"/>
    <cellStyle name="_Расчет суточной добычи по  ЦДНГ 11 25 июля пр " xfId="853"/>
    <cellStyle name="_Расчет суточной добычи по  ЦДНГ 11 31 август пр " xfId="854"/>
    <cellStyle name="_Расчет суточной добычи по ЦДНГ-10 23.06.05 " xfId="855"/>
    <cellStyle name="_Расчет суточной добычи по ЦДНГ-10 25.03.052_06.09.07  " xfId="856"/>
    <cellStyle name="_Расчёт эффективности (2) (2)" xfId="857"/>
    <cellStyle name="_Расшифровка административно-хозяйственных расходов на 2008 год" xfId="858"/>
    <cellStyle name="_Расшифровка затрат ДИТ 2007" xfId="859"/>
    <cellStyle name="_Расшифровка Продажа активов в 2007г  (2)" xfId="860"/>
    <cellStyle name="_Расшифровка тематики НИОКР и инжиниринговых услуг 2008" xfId="861"/>
    <cellStyle name="_РН Бурение 2007-2011 15.12.06 к согласованию" xfId="862"/>
    <cellStyle name="_РН_последние_Графики_УН_nl" xfId="863"/>
    <cellStyle name="_С_Н_ НВСС2006-207гг_цены" xfId="864"/>
    <cellStyle name="_Сальдо" xfId="865"/>
    <cellStyle name="_Сальдо (от Исайченковой)" xfId="866"/>
    <cellStyle name="_сальдо_внерезы" xfId="867"/>
    <cellStyle name="_САР разбивка помес." xfId="868"/>
    <cellStyle name="_САР разбивка помес._Р.12 Труд" xfId="869"/>
    <cellStyle name="_САХ-1_ГЕОЛОГИЯ_2008_ФАКТ" xfId="870"/>
    <cellStyle name="_св.2006г. (5)" xfId="871"/>
    <cellStyle name="_Свод 05.05" xfId="872"/>
    <cellStyle name="_Свод 2003  " xfId="873"/>
    <cellStyle name="_Свод 30.06" xfId="874"/>
    <cellStyle name="_Свод AFE (блок А и Б) 29.12.03" xfId="875"/>
    <cellStyle name="_Свод по лизингу 2004 (2)" xfId="876"/>
    <cellStyle name="_Свод проектов 2004 от 04_02_04модули(коррект 09_02)" xfId="877"/>
    <cellStyle name="_СВОД разд 8 2 янв-фев 2007 вариант 3 от 15 03" xfId="878"/>
    <cellStyle name="_свод ТНК все" xfId="879"/>
    <cellStyle name="_свод ТНК(ГТМ)" xfId="880"/>
    <cellStyle name="_Сводки  ТиКРС 1.04.04 (4 часовая) март - Приобский_06.09.07  " xfId="881"/>
    <cellStyle name="_Сводки  ТиКРС 3.04.04 (4 часовая) март - Приобский_06.09.07  " xfId="882"/>
    <cellStyle name="_Сводки  ТиКРС 4.04.04 (4 часовая) март - Приобский_06.09.07  " xfId="883"/>
    <cellStyle name="_Сводки ТиКРС 10.05.04 (4 часовая) май - Приобский_06.09.07  " xfId="884"/>
    <cellStyle name="_сводная информация к защите (данные без индекса)" xfId="885"/>
    <cellStyle name="_сводная информация к защите (данные без индекса)_63071932" xfId="886"/>
    <cellStyle name="_сводная информация к защите (данные без индекса)_Вариант № 12 от  30.10.06(С Осовеем)" xfId="887"/>
    <cellStyle name="_сводная информация к защите (данные без индекса)_Вариант № 7 от 18.09.06" xfId="888"/>
    <cellStyle name="_сводная информация к защите (данные без индекса)_Вариант № 8 03.10.06-1" xfId="889"/>
    <cellStyle name="_сводная информация к защите 2006 г. (данные без индекса)" xfId="890"/>
    <cellStyle name="_сводная информация к защите 2006 г. (данные без индекса)_63071932" xfId="891"/>
    <cellStyle name="_сводная информация к защите 2006 г. (данные без индекса)_Вариант № 12 от  30.10.06(С Осовеем)" xfId="892"/>
    <cellStyle name="_сводная информация к защите 2006 г. (данные без индекса)_Вариант № 7 от 18.09.06" xfId="893"/>
    <cellStyle name="_сводная информация к защите 2006 г. (данные без индекса)_Вариант № 8 03.10.06-1" xfId="894"/>
    <cellStyle name="_сводная информация к защите 2008 г. (данные без индекса)" xfId="895"/>
    <cellStyle name="_сводная информация к защите 2008 г. (данные без индекса)_63071932" xfId="896"/>
    <cellStyle name="_сводная информация к защите 2008 г. (данные без индекса)_Вариант № 12 от  30.10.06(С Осовеем)" xfId="897"/>
    <cellStyle name="_сводная информация к защите 2008 г. (данные без индекса)_Вариант № 7 от 18.09.06" xfId="898"/>
    <cellStyle name="_сводная информация к защите 2008 г. (данные без индекса)_Вариант № 8 03.10.06-1" xfId="899"/>
    <cellStyle name="_сводная таблица 2006 2007" xfId="900"/>
    <cellStyle name="_Сводная таблица по целевым   s  231105" xfId="901"/>
    <cellStyle name="_Смета затрат" xfId="902"/>
    <cellStyle name="_Смета УК ООО РН-Бурение на 2007 год" xfId="903"/>
    <cellStyle name="_Смета УК ООО РН-Бурение на 2007 год нов вариант 271106" xfId="904"/>
    <cellStyle name="_СМНГ_CAPEX_2007-2011_ПЛАН  03.10.06" xfId="905"/>
    <cellStyle name="_СМНГ_производство_2007-2011_план" xfId="906"/>
    <cellStyle name="_Снижение дебитов октябрь МР " xfId="907"/>
    <cellStyle name="_Снижение июнь с разбивкой1_06.09.07  " xfId="908"/>
    <cellStyle name="_Снижение по УДНГ МсР  на 20.10.04_06.09.07  " xfId="909"/>
    <cellStyle name="_Снижение ПРБ на  22.12.04г.1_06.09.07  " xfId="910"/>
    <cellStyle name="_Снижение ЦДНГ-12_06.09.07  " xfId="911"/>
    <cellStyle name="_Снижение Ю Р  5022005г " xfId="912"/>
    <cellStyle name="_Снижение Ю Р 20 01 05  " xfId="913"/>
    <cellStyle name="_Снижение Ю.Р.20.01.05. " xfId="914"/>
    <cellStyle name="_Сокращенный вариант от 02_10" xfId="915"/>
    <cellStyle name="_Сравнение КПЭ 2001-2004 (разные варианты 2003 г.)" xfId="916"/>
    <cellStyle name="_Сравнение по ЦП ПС по БП 08-12 и 09-13 годы по КВ" xfId="917"/>
    <cellStyle name="_Сравнение с конкурентами в Бизнес-План" xfId="918"/>
    <cellStyle name="_Стратег  пл-е новое3" xfId="919"/>
    <cellStyle name="_Стратег. пл-е новое" xfId="920"/>
    <cellStyle name="_Стратегическое планирование - 2005г." xfId="921"/>
    <cellStyle name="_Суменкова6мес.ожидаем." xfId="922"/>
    <cellStyle name="_Сут рап регионов  с 15  05 с ЦДС (3)_09.09.07    " xfId="923"/>
    <cellStyle name="_Сут рап регионов  с 15  05 с ЦДС (3)_24.09  " xfId="924"/>
    <cellStyle name="_Сут.рапорт ЦДНГ-12_06.09.07  " xfId="925"/>
    <cellStyle name="_Суточный расчет ЦДНГ-12 март за 25-03-04_06.09.07  " xfId="926"/>
    <cellStyle name="_Таб1_2008-2012_корр обустр" xfId="927"/>
    <cellStyle name="_Таблица к БП 2007 года" xfId="928"/>
    <cellStyle name="_Текущий фонд.4.2004_06.09.07  " xfId="929"/>
    <cellStyle name="_техрежим ОИС на февраль МН_06.09.07  " xfId="930"/>
    <cellStyle name="_ТиКРС  26.10.04 (4 часовая) октябрь Приоб..._06.09.07  " xfId="931"/>
    <cellStyle name="_тнк (с 2003 г) (для през Блока)" xfId="932"/>
    <cellStyle name="_тнк (с 2003 г) (для през Блока)_DIF_3_декабрь_02_к презентации1(19_03_03)" xfId="933"/>
    <cellStyle name="_тнк (с 2003 г) (для през Блока)_ДляГраф_2 (2)" xfId="934"/>
    <cellStyle name="_тнк (с 2003 г) (для през Блока)_свод ТНК все" xfId="935"/>
    <cellStyle name="_тнк (с 2003 г) (для през Блока)_свод ТНК(ГТМ)" xfId="936"/>
    <cellStyle name="_Транспорт_заявка_2003" xfId="937"/>
    <cellStyle name="_ТЭП 2008г  по полугодиям на 01 12 07г " xfId="938"/>
    <cellStyle name="_УН_PL_2007-2011_ожид" xfId="939"/>
    <cellStyle name="_Упрощённая модель УН" xfId="940"/>
    <cellStyle name="_Уточненный бюджет ДИТа на 2007 год ноябрь" xfId="941"/>
    <cellStyle name="_УФ бурение 2005г от 20.04.04г (19-00)" xfId="942"/>
    <cellStyle name="_УФ бурение 2005г от 21.04.04г (14-00)" xfId="943"/>
    <cellStyle name="_УФ бурение 2005г от 21.04.04г (14-00) без индекса" xfId="944"/>
    <cellStyle name="_УФ по бурению 2007 (1000-336-х)" xfId="945"/>
    <cellStyle name="_УФ по бурению 2007 (1000-336-х)_63071932" xfId="946"/>
    <cellStyle name="_УФ по бурению 2007 (1000-336-х)_Вариант № 12 от  30.10.06(С Осовеем)" xfId="947"/>
    <cellStyle name="_УФ по бурению 2007 (1000-336-х)_Вариант № 7 от 18.09.06" xfId="948"/>
    <cellStyle name="_УФ по бурению 2007 (1000-336-х)_Вариант № 8 03.10.06-1" xfId="949"/>
    <cellStyle name="_ф 7" xfId="950"/>
    <cellStyle name="_ФАКТОРНЫЙ" xfId="951"/>
    <cellStyle name="_ФЗП 2003 свод" xfId="952"/>
    <cellStyle name="_Форма бюджета Нишкевич Ю.А." xfId="953"/>
    <cellStyle name="_Форма Роснефть свод 2007г. для БП  с 8 496руб. за 1м." xfId="954"/>
    <cellStyle name="_Формат" xfId="955"/>
    <cellStyle name="_Формат целевых программ на 2003 год оконат" xfId="956"/>
    <cellStyle name="_Формат целевых программ на 2003 год окончат1" xfId="957"/>
    <cellStyle name="_формат_изм_КВ" xfId="958"/>
    <cellStyle name="_формат-последний" xfId="959"/>
    <cellStyle name="_формат-последний_полугодие" xfId="960"/>
    <cellStyle name="_Формы 8 и 8.1. макета БП" xfId="961"/>
    <cellStyle name="_Формы АСУ для БП на 2003год" xfId="962"/>
    <cellStyle name="_Формы АСУ для БП на 2003год_ егор в кис " xfId="963"/>
    <cellStyle name="_Формы2003" xfId="964"/>
    <cellStyle name="_Характеристика (2)" xfId="965"/>
    <cellStyle name="_ЦДНГ-10 Запуски-остановки 04.05_06.09.07  " xfId="966"/>
    <cellStyle name="_ЦДНГ-10 Суточный рапорт 24.09.05 " xfId="967"/>
    <cellStyle name="_ЦДНГ-12 Запуски-Остановки 43_06.09.07  " xfId="968"/>
    <cellStyle name="_ЦДНГ-12 Запуски-Остановки 59_06.09.07  " xfId="969"/>
    <cellStyle name="_ЦДНГ-6 Запуски-остановки 1210_06.09.07  " xfId="970"/>
    <cellStyle name="_цел.программы 26.09" xfId="971"/>
    <cellStyle name="_Цел.формы 2003г" xfId="972"/>
    <cellStyle name="_Целевые 20.09.02" xfId="973"/>
    <cellStyle name="_Целевые программы - свод" xfId="974"/>
    <cellStyle name="_целевые_2003" xfId="975"/>
    <cellStyle name="_Ценыдлябизнес-плана2008 (2)" xfId="976"/>
    <cellStyle name="_ЦП Связь 2006 (3)" xfId="977"/>
    <cellStyle name="_ЦПр 3 вар 2003" xfId="978"/>
    <cellStyle name="_Шаблон НПЗ CAPEX 2009 факт" xfId="979"/>
    <cellStyle name="_Шаяхметов" xfId="980"/>
    <cellStyle name="_ЭБ" xfId="981"/>
    <cellStyle name="_Эк-ка Прочие ДАО" xfId="982"/>
    <cellStyle name="_Эк-ка Прочие ДАО_Р.12 Труд" xfId="983"/>
    <cellStyle name="_Юганскнефтегаз_Дт Кт (01 06 06)" xfId="984"/>
    <cellStyle name="_Юганскнефтегаз_Дт Кт (01 06 06) 2" xfId="985"/>
    <cellStyle name="_Юганскнефтегаз-2" xfId="986"/>
    <cellStyle name="_ЮНГ р 8.2 19.12.06" xfId="987"/>
    <cellStyle name="_ЮНГУНС 20.06.05г. КВ 2006 г  1005 5 т.м" xfId="988"/>
    <cellStyle name="_ЮР 27.06.043_06.09.07  " xfId="989"/>
    <cellStyle name="’E‰Y [0.00]_laroux" xfId="990"/>
    <cellStyle name="’E‰Y_laroux" xfId="991"/>
    <cellStyle name="=C:\WINNT35\SYSTEM32\COMMAND.COM" xfId="992"/>
    <cellStyle name="=C:\WINNT35\SYSTEM32\COMMAND.COM?COMPUTERNAME=JOHANO?HOMEDRIVE=C:?H" xfId="993"/>
    <cellStyle name="•WЏЂ_laroux" xfId="994"/>
    <cellStyle name="0,00;0;" xfId="995"/>
    <cellStyle name="20% - ??????1" xfId="996"/>
    <cellStyle name="20% - ??????2" xfId="997"/>
    <cellStyle name="20% - ??????3" xfId="998"/>
    <cellStyle name="20% - ??????4" xfId="999"/>
    <cellStyle name="20% - ??????5" xfId="1000"/>
    <cellStyle name="20% - ??????6" xfId="1001"/>
    <cellStyle name="20% - Accent1" xfId="1002"/>
    <cellStyle name="20% - Accent1 2" xfId="1003"/>
    <cellStyle name="20% - Accent1 3" xfId="1004"/>
    <cellStyle name="20% - Accent2" xfId="1005"/>
    <cellStyle name="20% - Accent2 2" xfId="1006"/>
    <cellStyle name="20% - Accent2 3" xfId="1007"/>
    <cellStyle name="20% - Accent3" xfId="1008"/>
    <cellStyle name="20% - Accent3 2" xfId="1009"/>
    <cellStyle name="20% - Accent3 3" xfId="1010"/>
    <cellStyle name="20% - Accent4" xfId="1011"/>
    <cellStyle name="20% - Accent4 2" xfId="1012"/>
    <cellStyle name="20% - Accent4 3" xfId="1013"/>
    <cellStyle name="20% - Accent5" xfId="1014"/>
    <cellStyle name="20% - Accent5 2" xfId="1015"/>
    <cellStyle name="20% - Accent5 3" xfId="1016"/>
    <cellStyle name="20% - Accent6" xfId="1017"/>
    <cellStyle name="20% - Accent6 2" xfId="1018"/>
    <cellStyle name="20% - Accent6 3" xfId="1019"/>
    <cellStyle name="20% - Акцент1 2" xfId="1020"/>
    <cellStyle name="20% - Акцент1 2 2" xfId="1021"/>
    <cellStyle name="20% - Акцент1 2 2 2" xfId="1022"/>
    <cellStyle name="20% - Акцент1 2 3" xfId="1023"/>
    <cellStyle name="20% - Акцент1 2 4" xfId="1024"/>
    <cellStyle name="20% - Акцент1 3" xfId="1025"/>
    <cellStyle name="20% - Акцент1 3 2" xfId="1026"/>
    <cellStyle name="20% - Акцент2 2" xfId="1027"/>
    <cellStyle name="20% - Акцент2 2 2" xfId="1028"/>
    <cellStyle name="20% - Акцент2 2 2 2" xfId="1029"/>
    <cellStyle name="20% - Акцент2 2 3" xfId="1030"/>
    <cellStyle name="20% - Акцент2 2 4" xfId="1031"/>
    <cellStyle name="20% - Акцент2 3" xfId="1032"/>
    <cellStyle name="20% - Акцент2 3 2" xfId="1033"/>
    <cellStyle name="20% - Акцент3 2" xfId="1034"/>
    <cellStyle name="20% - Акцент3 2 2" xfId="1035"/>
    <cellStyle name="20% - Акцент3 2 2 2" xfId="1036"/>
    <cellStyle name="20% - Акцент3 2 3" xfId="1037"/>
    <cellStyle name="20% - Акцент3 2 4" xfId="1038"/>
    <cellStyle name="20% - Акцент3 3" xfId="1039"/>
    <cellStyle name="20% - Акцент3 3 2" xfId="1040"/>
    <cellStyle name="20% - Акцент4 2" xfId="1041"/>
    <cellStyle name="20% - Акцент4 2 2" xfId="1042"/>
    <cellStyle name="20% - Акцент4 2 2 2" xfId="1043"/>
    <cellStyle name="20% - Акцент4 2 3" xfId="1044"/>
    <cellStyle name="20% - Акцент4 2 4" xfId="1045"/>
    <cellStyle name="20% - Акцент4 3" xfId="1046"/>
    <cellStyle name="20% - Акцент4 3 2" xfId="1047"/>
    <cellStyle name="20% - Акцент5 2" xfId="1048"/>
    <cellStyle name="20% - Акцент5 2 2" xfId="1049"/>
    <cellStyle name="20% - Акцент5 2 3" xfId="1050"/>
    <cellStyle name="20% - Акцент5 3" xfId="1051"/>
    <cellStyle name="20% - Акцент6 2" xfId="1052"/>
    <cellStyle name="20% - Акцент6 2 2" xfId="1053"/>
    <cellStyle name="20% - Акцент6 2 3" xfId="1054"/>
    <cellStyle name="20% - Акцент6 3" xfId="1055"/>
    <cellStyle name="40% - ??????1" xfId="1056"/>
    <cellStyle name="40% - ??????2" xfId="1057"/>
    <cellStyle name="40% - ??????3" xfId="1058"/>
    <cellStyle name="40% - ??????4" xfId="1059"/>
    <cellStyle name="40% - ??????5" xfId="1060"/>
    <cellStyle name="40% - ??????6" xfId="1061"/>
    <cellStyle name="40% - Accent1" xfId="1062"/>
    <cellStyle name="40% - Accent1 2" xfId="1063"/>
    <cellStyle name="40% - Accent1 3" xfId="1064"/>
    <cellStyle name="40% - Accent2" xfId="1065"/>
    <cellStyle name="40% - Accent2 2" xfId="1066"/>
    <cellStyle name="40% - Accent2 3" xfId="1067"/>
    <cellStyle name="40% - Accent3" xfId="1068"/>
    <cellStyle name="40% - Accent3 2" xfId="1069"/>
    <cellStyle name="40% - Accent3 3" xfId="1070"/>
    <cellStyle name="40% - Accent4" xfId="1071"/>
    <cellStyle name="40% - Accent4 2" xfId="1072"/>
    <cellStyle name="40% - Accent4 3" xfId="1073"/>
    <cellStyle name="40% - Accent5" xfId="1074"/>
    <cellStyle name="40% - Accent5 2" xfId="1075"/>
    <cellStyle name="40% - Accent5 3" xfId="1076"/>
    <cellStyle name="40% - Accent6" xfId="1077"/>
    <cellStyle name="40% - Accent6 2" xfId="1078"/>
    <cellStyle name="40% - Accent6 3" xfId="1079"/>
    <cellStyle name="40% - Акцент1 2" xfId="1080"/>
    <cellStyle name="40% - Акцент1 2 2" xfId="1081"/>
    <cellStyle name="40% - Акцент1 2 2 2" xfId="1082"/>
    <cellStyle name="40% - Акцент1 2 3" xfId="1083"/>
    <cellStyle name="40% - Акцент1 2 4" xfId="1084"/>
    <cellStyle name="40% - Акцент1 3" xfId="1085"/>
    <cellStyle name="40% - Акцент1 3 2" xfId="1086"/>
    <cellStyle name="40% - Акцент2 2" xfId="1087"/>
    <cellStyle name="40% - Акцент2 2 2" xfId="1088"/>
    <cellStyle name="40% - Акцент2 2 3" xfId="1089"/>
    <cellStyle name="40% - Акцент2 3" xfId="1090"/>
    <cellStyle name="40% - Акцент3 2" xfId="1091"/>
    <cellStyle name="40% - Акцент3 2 2" xfId="1092"/>
    <cellStyle name="40% - Акцент3 2 2 2" xfId="1093"/>
    <cellStyle name="40% - Акцент3 2 3" xfId="1094"/>
    <cellStyle name="40% - Акцент3 2 4" xfId="1095"/>
    <cellStyle name="40% - Акцент3 3" xfId="1096"/>
    <cellStyle name="40% - Акцент3 3 2" xfId="1097"/>
    <cellStyle name="40% - Акцент4 2" xfId="1098"/>
    <cellStyle name="40% - Акцент4 2 2" xfId="1099"/>
    <cellStyle name="40% - Акцент4 2 2 2" xfId="1100"/>
    <cellStyle name="40% - Акцент4 2 3" xfId="1101"/>
    <cellStyle name="40% - Акцент4 2 4" xfId="1102"/>
    <cellStyle name="40% - Акцент4 3" xfId="1103"/>
    <cellStyle name="40% - Акцент4 3 2" xfId="1104"/>
    <cellStyle name="40% - Акцент5 2" xfId="1105"/>
    <cellStyle name="40% - Акцент5 2 2" xfId="1106"/>
    <cellStyle name="40% - Акцент5 2 3" xfId="1107"/>
    <cellStyle name="40% - Акцент5 3" xfId="1108"/>
    <cellStyle name="40% - Акцент6 2" xfId="1109"/>
    <cellStyle name="40% - Акцент6 2 2" xfId="1110"/>
    <cellStyle name="40% - Акцент6 2 2 2" xfId="1111"/>
    <cellStyle name="40% - Акцент6 2 3" xfId="1112"/>
    <cellStyle name="40% - Акцент6 2 4" xfId="1113"/>
    <cellStyle name="40% - Акцент6 3" xfId="1114"/>
    <cellStyle name="40% - Акцент6 3 2" xfId="1115"/>
    <cellStyle name="60% - ??????1" xfId="1116"/>
    <cellStyle name="60% - ??????2" xfId="1117"/>
    <cellStyle name="60% - ??????3" xfId="1118"/>
    <cellStyle name="60% - ??????4" xfId="1119"/>
    <cellStyle name="60% - ??????5" xfId="1120"/>
    <cellStyle name="60% - ??????6" xfId="1121"/>
    <cellStyle name="60% - Accent1" xfId="1122"/>
    <cellStyle name="60% - Accent2" xfId="1123"/>
    <cellStyle name="60% - Accent3" xfId="1124"/>
    <cellStyle name="60% - Accent4" xfId="1125"/>
    <cellStyle name="60% - Accent5" xfId="1126"/>
    <cellStyle name="60% - Accent6" xfId="1127"/>
    <cellStyle name="60% - Акцент1 2" xfId="1128"/>
    <cellStyle name="60% - Акцент1 2 2" xfId="1129"/>
    <cellStyle name="60% - Акцент1 3" xfId="1130"/>
    <cellStyle name="60% - Акцент1 3 2" xfId="1131"/>
    <cellStyle name="60% - Акцент2 2" xfId="1132"/>
    <cellStyle name="60% - Акцент2 2 2" xfId="1133"/>
    <cellStyle name="60% - Акцент2 3" xfId="1134"/>
    <cellStyle name="60% - Акцент3 2" xfId="1135"/>
    <cellStyle name="60% - Акцент3 2 2" xfId="1136"/>
    <cellStyle name="60% - Акцент3 3" xfId="1137"/>
    <cellStyle name="60% - Акцент3 3 2" xfId="1138"/>
    <cellStyle name="60% - Акцент4 2" xfId="1139"/>
    <cellStyle name="60% - Акцент4 2 2" xfId="1140"/>
    <cellStyle name="60% - Акцент4 3" xfId="1141"/>
    <cellStyle name="60% - Акцент4 3 2" xfId="1142"/>
    <cellStyle name="60% - Акцент5 2" xfId="1143"/>
    <cellStyle name="60% - Акцент5 2 2" xfId="1144"/>
    <cellStyle name="60% - Акцент5 3" xfId="1145"/>
    <cellStyle name="60% - Акцент6 2" xfId="1146"/>
    <cellStyle name="60% - Акцент6 2 2" xfId="1147"/>
    <cellStyle name="60% - Акцент6 3" xfId="1148"/>
    <cellStyle name="60% - Акцент6 3 2" xfId="1149"/>
    <cellStyle name="8ptbold" xfId="1150"/>
    <cellStyle name="8ptbold 2" xfId="1151"/>
    <cellStyle name="8ptbold 2 2" xfId="1152"/>
    <cellStyle name="8ptbold 2 2 2" xfId="1153"/>
    <cellStyle name="8ptbold 2 3" xfId="1154"/>
    <cellStyle name="Accent1" xfId="1155"/>
    <cellStyle name="Accent2" xfId="1156"/>
    <cellStyle name="Accent3" xfId="1157"/>
    <cellStyle name="Accent4" xfId="1158"/>
    <cellStyle name="Accent5" xfId="1159"/>
    <cellStyle name="Accent6" xfId="1160"/>
    <cellStyle name="args.style" xfId="1161"/>
    <cellStyle name="args.style 2" xfId="1162"/>
    <cellStyle name="args.style 3" xfId="1163"/>
    <cellStyle name="args.style 4" xfId="1164"/>
    <cellStyle name="args.style_СНГ" xfId="1165"/>
    <cellStyle name="ASIB1инансовый_SV-6357" xfId="1166"/>
    <cellStyle name="Bad" xfId="1167"/>
    <cellStyle name="Body" xfId="1168"/>
    <cellStyle name="Body 2" xfId="1169"/>
    <cellStyle name="C04_Style D Text bold" xfId="1170"/>
    <cellStyle name="C05_Style E Text" xfId="1171"/>
    <cellStyle name="C07_Style G Tab head roman" xfId="1172"/>
    <cellStyle name="CALC Amount" xfId="1173"/>
    <cellStyle name="CALC Amount [1]" xfId="1174"/>
    <cellStyle name="CALC Amount [2]" xfId="1175"/>
    <cellStyle name="CALC Amount Total" xfId="1176"/>
    <cellStyle name="CALC Amount Total [1]" xfId="1177"/>
    <cellStyle name="CALC Amount Total [1] 2" xfId="1178"/>
    <cellStyle name="CALC Amount Total [1] 3" xfId="1179"/>
    <cellStyle name="CALC Amount Total [2]" xfId="1180"/>
    <cellStyle name="CALC Amount Total [2] 2" xfId="1181"/>
    <cellStyle name="CALC Amount Total [2] 3" xfId="1182"/>
    <cellStyle name="CALC Amount Total 10" xfId="1183"/>
    <cellStyle name="CALC Amount Total 11" xfId="1184"/>
    <cellStyle name="CALC Amount Total 12" xfId="1185"/>
    <cellStyle name="CALC Amount Total 13" xfId="1186"/>
    <cellStyle name="CALC Amount Total 14" xfId="1187"/>
    <cellStyle name="CALC Amount Total 15" xfId="1188"/>
    <cellStyle name="CALC Amount Total 16" xfId="1189"/>
    <cellStyle name="CALC Amount Total 17" xfId="1190"/>
    <cellStyle name="CALC Amount Total 18" xfId="1191"/>
    <cellStyle name="CALC Amount Total 19" xfId="1192"/>
    <cellStyle name="CALC Amount Total 2" xfId="1193"/>
    <cellStyle name="CALC Amount Total 20" xfId="1194"/>
    <cellStyle name="CALC Amount Total 21" xfId="1195"/>
    <cellStyle name="CALC Amount Total 22" xfId="1196"/>
    <cellStyle name="CALC Amount Total 23" xfId="1197"/>
    <cellStyle name="CALC Amount Total 24" xfId="1198"/>
    <cellStyle name="CALC Amount Total 25" xfId="1199"/>
    <cellStyle name="CALC Amount Total 26" xfId="1200"/>
    <cellStyle name="CALC Amount Total 27" xfId="1201"/>
    <cellStyle name="CALC Amount Total 28" xfId="1202"/>
    <cellStyle name="CALC Amount Total 29" xfId="1203"/>
    <cellStyle name="CALC Amount Total 3" xfId="1204"/>
    <cellStyle name="CALC Amount Total 30" xfId="1205"/>
    <cellStyle name="CALC Amount Total 31" xfId="1206"/>
    <cellStyle name="CALC Amount Total 32" xfId="1207"/>
    <cellStyle name="CALC Amount Total 33" xfId="1208"/>
    <cellStyle name="CALC Amount Total 34" xfId="1209"/>
    <cellStyle name="CALC Amount Total 35" xfId="1210"/>
    <cellStyle name="CALC Amount Total 36" xfId="1211"/>
    <cellStyle name="CALC Amount Total 37" xfId="1212"/>
    <cellStyle name="CALC Amount Total 4" xfId="1213"/>
    <cellStyle name="CALC Amount Total 5" xfId="1214"/>
    <cellStyle name="CALC Amount Total 6" xfId="1215"/>
    <cellStyle name="CALC Amount Total 7" xfId="1216"/>
    <cellStyle name="CALC Amount Total 8" xfId="1217"/>
    <cellStyle name="CALC Amount Total 9" xfId="1218"/>
    <cellStyle name="CALC Amount_GFO_sept for Han" xfId="1219"/>
    <cellStyle name="CALC Currency" xfId="1220"/>
    <cellStyle name="Calc Currency (0)" xfId="1221"/>
    <cellStyle name="Calc Currency (0) 2" xfId="1222"/>
    <cellStyle name="Calc Currency (0) 2 2" xfId="1223"/>
    <cellStyle name="Calc Currency (0) 3" xfId="1224"/>
    <cellStyle name="Calc Currency (0) 4" xfId="1225"/>
    <cellStyle name="Calc Currency (0) 5" xfId="1226"/>
    <cellStyle name="Calc Currency (0) 6" xfId="1227"/>
    <cellStyle name="Calc Currency (0) 7" xfId="1228"/>
    <cellStyle name="Calc Currency (0)_СНГ" xfId="1229"/>
    <cellStyle name="CALC Currency [1]" xfId="1230"/>
    <cellStyle name="CALC Currency [2]" xfId="1231"/>
    <cellStyle name="CALC Currency Total" xfId="1232"/>
    <cellStyle name="CALC Currency Total [1]" xfId="1233"/>
    <cellStyle name="CALC Currency Total [1] 2" xfId="1234"/>
    <cellStyle name="CALC Currency Total [1] 3" xfId="1235"/>
    <cellStyle name="CALC Currency Total [2]" xfId="1236"/>
    <cellStyle name="CALC Currency Total [2] 2" xfId="1237"/>
    <cellStyle name="CALC Currency Total [2] 3" xfId="1238"/>
    <cellStyle name="CALC Currency Total 10" xfId="1239"/>
    <cellStyle name="CALC Currency Total 11" xfId="1240"/>
    <cellStyle name="CALC Currency Total 12" xfId="1241"/>
    <cellStyle name="CALC Currency Total 13" xfId="1242"/>
    <cellStyle name="CALC Currency Total 14" xfId="1243"/>
    <cellStyle name="CALC Currency Total 15" xfId="1244"/>
    <cellStyle name="CALC Currency Total 16" xfId="1245"/>
    <cellStyle name="CALC Currency Total 17" xfId="1246"/>
    <cellStyle name="CALC Currency Total 18" xfId="1247"/>
    <cellStyle name="CALC Currency Total 19" xfId="1248"/>
    <cellStyle name="CALC Currency Total 2" xfId="1249"/>
    <cellStyle name="CALC Currency Total 20" xfId="1250"/>
    <cellStyle name="CALC Currency Total 21" xfId="1251"/>
    <cellStyle name="CALC Currency Total 22" xfId="1252"/>
    <cellStyle name="CALC Currency Total 23" xfId="1253"/>
    <cellStyle name="CALC Currency Total 24" xfId="1254"/>
    <cellStyle name="CALC Currency Total 25" xfId="1255"/>
    <cellStyle name="CALC Currency Total 26" xfId="1256"/>
    <cellStyle name="CALC Currency Total 27" xfId="1257"/>
    <cellStyle name="CALC Currency Total 28" xfId="1258"/>
    <cellStyle name="CALC Currency Total 29" xfId="1259"/>
    <cellStyle name="CALC Currency Total 3" xfId="1260"/>
    <cellStyle name="CALC Currency Total 30" xfId="1261"/>
    <cellStyle name="CALC Currency Total 31" xfId="1262"/>
    <cellStyle name="CALC Currency Total 32" xfId="1263"/>
    <cellStyle name="CALC Currency Total 33" xfId="1264"/>
    <cellStyle name="CALC Currency Total 34" xfId="1265"/>
    <cellStyle name="CALC Currency Total 35" xfId="1266"/>
    <cellStyle name="CALC Currency Total 36" xfId="1267"/>
    <cellStyle name="CALC Currency Total 37" xfId="1268"/>
    <cellStyle name="CALC Currency Total 4" xfId="1269"/>
    <cellStyle name="CALC Currency Total 5" xfId="1270"/>
    <cellStyle name="CALC Currency Total 6" xfId="1271"/>
    <cellStyle name="CALC Currency Total 7" xfId="1272"/>
    <cellStyle name="CALC Currency Total 8" xfId="1273"/>
    <cellStyle name="CALC Currency Total 9" xfId="1274"/>
    <cellStyle name="CALC Date Long" xfId="1275"/>
    <cellStyle name="CALC Date Short" xfId="1276"/>
    <cellStyle name="CALC Percent" xfId="1277"/>
    <cellStyle name="CALC Percent [1]" xfId="1278"/>
    <cellStyle name="CALC Percent [2]" xfId="1279"/>
    <cellStyle name="CALC Percent Total" xfId="1280"/>
    <cellStyle name="CALC Percent Total [1]" xfId="1281"/>
    <cellStyle name="CALC Percent Total [1] 2" xfId="1282"/>
    <cellStyle name="CALC Percent Total [1] 3" xfId="1283"/>
    <cellStyle name="CALC Percent Total [2]" xfId="1284"/>
    <cellStyle name="CALC Percent Total [2] 2" xfId="1285"/>
    <cellStyle name="CALC Percent Total [2] 3" xfId="1286"/>
    <cellStyle name="CALC Percent Total 10" xfId="1287"/>
    <cellStyle name="CALC Percent Total 11" xfId="1288"/>
    <cellStyle name="CALC Percent Total 12" xfId="1289"/>
    <cellStyle name="CALC Percent Total 13" xfId="1290"/>
    <cellStyle name="CALC Percent Total 14" xfId="1291"/>
    <cellStyle name="CALC Percent Total 15" xfId="1292"/>
    <cellStyle name="CALC Percent Total 16" xfId="1293"/>
    <cellStyle name="CALC Percent Total 17" xfId="1294"/>
    <cellStyle name="CALC Percent Total 18" xfId="1295"/>
    <cellStyle name="CALC Percent Total 19" xfId="1296"/>
    <cellStyle name="CALC Percent Total 2" xfId="1297"/>
    <cellStyle name="CALC Percent Total 20" xfId="1298"/>
    <cellStyle name="CALC Percent Total 21" xfId="1299"/>
    <cellStyle name="CALC Percent Total 22" xfId="1300"/>
    <cellStyle name="CALC Percent Total 23" xfId="1301"/>
    <cellStyle name="CALC Percent Total 24" xfId="1302"/>
    <cellStyle name="CALC Percent Total 25" xfId="1303"/>
    <cellStyle name="CALC Percent Total 26" xfId="1304"/>
    <cellStyle name="CALC Percent Total 27" xfId="1305"/>
    <cellStyle name="CALC Percent Total 28" xfId="1306"/>
    <cellStyle name="CALC Percent Total 29" xfId="1307"/>
    <cellStyle name="CALC Percent Total 3" xfId="1308"/>
    <cellStyle name="CALC Percent Total 30" xfId="1309"/>
    <cellStyle name="CALC Percent Total 31" xfId="1310"/>
    <cellStyle name="CALC Percent Total 32" xfId="1311"/>
    <cellStyle name="CALC Percent Total 33" xfId="1312"/>
    <cellStyle name="CALC Percent Total 34" xfId="1313"/>
    <cellStyle name="CALC Percent Total 35" xfId="1314"/>
    <cellStyle name="CALC Percent Total 36" xfId="1315"/>
    <cellStyle name="CALC Percent Total 37" xfId="1316"/>
    <cellStyle name="CALC Percent Total 4" xfId="1317"/>
    <cellStyle name="CALC Percent Total 5" xfId="1318"/>
    <cellStyle name="CALC Percent Total 6" xfId="1319"/>
    <cellStyle name="CALC Percent Total 7" xfId="1320"/>
    <cellStyle name="CALC Percent Total 8" xfId="1321"/>
    <cellStyle name="CALC Percent Total 9" xfId="1322"/>
    <cellStyle name="Calculation" xfId="1323"/>
    <cellStyle name="Calculation 2" xfId="1324"/>
    <cellStyle name="Calculation 3" xfId="1325"/>
    <cellStyle name="Check Cell" xfId="1326"/>
    <cellStyle name="Comma [0]" xfId="1327"/>
    <cellStyle name="Comma_irl tel sep5" xfId="1328"/>
    <cellStyle name="Comma0" xfId="1329"/>
    <cellStyle name="Comma0 2" xfId="1330"/>
    <cellStyle name="Copied" xfId="1331"/>
    <cellStyle name="Copied 2" xfId="1332"/>
    <cellStyle name="Copied 3" xfId="1333"/>
    <cellStyle name="Copied 4" xfId="1334"/>
    <cellStyle name="Copied 5" xfId="1335"/>
    <cellStyle name="Copied 6" xfId="1336"/>
    <cellStyle name="Copied_СНГ" xfId="1337"/>
    <cellStyle name="Currency [0]" xfId="1338"/>
    <cellStyle name="Currency [0] 2" xfId="1339"/>
    <cellStyle name="Currency [0] 3" xfId="1340"/>
    <cellStyle name="Currency [2]" xfId="1341"/>
    <cellStyle name="Currency [2] 2" xfId="1342"/>
    <cellStyle name="Currency [2] 2 2" xfId="1343"/>
    <cellStyle name="Currency [2] 2 3" xfId="1344"/>
    <cellStyle name="Currency [2] 3" xfId="1345"/>
    <cellStyle name="Currency [2] 4" xfId="1346"/>
    <cellStyle name="Currency_AFEWell 77210" xfId="1347"/>
    <cellStyle name="Custom - Style8" xfId="1348"/>
    <cellStyle name="Data   - Style2" xfId="1349"/>
    <cellStyle name="Data   - Style2 2" xfId="1350"/>
    <cellStyle name="Data   - Style2 3" xfId="1351"/>
    <cellStyle name="DATA Amount" xfId="1352"/>
    <cellStyle name="DATA Amount [1]" xfId="1353"/>
    <cellStyle name="DATA Amount [2]" xfId="1354"/>
    <cellStyle name="DATA Currency" xfId="1355"/>
    <cellStyle name="DATA Currency [1]" xfId="1356"/>
    <cellStyle name="DATA Currency [2]" xfId="1357"/>
    <cellStyle name="DATA Date Long" xfId="1358"/>
    <cellStyle name="DATA Date Short" xfId="1359"/>
    <cellStyle name="DATA List" xfId="1360"/>
    <cellStyle name="DATA Memo" xfId="1361"/>
    <cellStyle name="DATA Percent" xfId="1362"/>
    <cellStyle name="DATA Percent [1]" xfId="1363"/>
    <cellStyle name="DATA Percent [2]" xfId="1364"/>
    <cellStyle name="DATA Text" xfId="1365"/>
    <cellStyle name="DATA Version" xfId="1366"/>
    <cellStyle name="Dezimal [0]_NEGS" xfId="1367"/>
    <cellStyle name="Dezimal_Financial Statements 17-04-02" xfId="1368"/>
    <cellStyle name="Entered" xfId="1369"/>
    <cellStyle name="Entered 2" xfId="1370"/>
    <cellStyle name="Entered 3" xfId="1371"/>
    <cellStyle name="Entered 4" xfId="1372"/>
    <cellStyle name="Entered 5" xfId="1373"/>
    <cellStyle name="Entered 6" xfId="1374"/>
    <cellStyle name="Entered_СНГ" xfId="1375"/>
    <cellStyle name="Euro" xfId="1376"/>
    <cellStyle name="Euro 2" xfId="1377"/>
    <cellStyle name="Explanatory Text" xfId="1378"/>
    <cellStyle name="Flag" xfId="1379"/>
    <cellStyle name="Followed Hyperlink" xfId="1380"/>
    <cellStyle name="Followed Hyperlink 2" xfId="1381"/>
    <cellStyle name="Followed Hyperlink 3" xfId="1382"/>
    <cellStyle name="Followed Hyperlink 4" xfId="1383"/>
    <cellStyle name="form" xfId="1384"/>
    <cellStyle name="form 2" xfId="1385"/>
    <cellStyle name="Good" xfId="1386"/>
    <cellStyle name="GreenBackground" xfId="1387"/>
    <cellStyle name="Grey" xfId="1388"/>
    <cellStyle name="Grey 2" xfId="1389"/>
    <cellStyle name="Group1" xfId="1390"/>
    <cellStyle name="Head 1" xfId="1391"/>
    <cellStyle name="Head 1 2" xfId="1392"/>
    <cellStyle name="Head 1 3" xfId="1393"/>
    <cellStyle name="Head 1 4" xfId="1394"/>
    <cellStyle name="Head 1 5" xfId="1395"/>
    <cellStyle name="Header1" xfId="1396"/>
    <cellStyle name="Header1 2" xfId="1397"/>
    <cellStyle name="Header1 2 2" xfId="1398"/>
    <cellStyle name="Header1 2 2 2" xfId="1399"/>
    <cellStyle name="Header1 2 2 3" xfId="1400"/>
    <cellStyle name="Header1 2 3" xfId="1401"/>
    <cellStyle name="Header1 2 4" xfId="1402"/>
    <cellStyle name="Header1 2 5" xfId="1403"/>
    <cellStyle name="Header1 3" xfId="1404"/>
    <cellStyle name="Header1 3 2" xfId="1405"/>
    <cellStyle name="Header1 3 3" xfId="1406"/>
    <cellStyle name="Header1 3 4" xfId="1407"/>
    <cellStyle name="Header1 4" xfId="1408"/>
    <cellStyle name="Header1 5" xfId="1409"/>
    <cellStyle name="Header2" xfId="1410"/>
    <cellStyle name="Header2 2" xfId="1411"/>
    <cellStyle name="Header2 3" xfId="1412"/>
    <cellStyle name="Header2 4" xfId="1413"/>
    <cellStyle name="Heading 1" xfId="1414"/>
    <cellStyle name="HEADING 1 REPORT" xfId="1415"/>
    <cellStyle name="Heading 2" xfId="1416"/>
    <cellStyle name="Heading 3" xfId="1417"/>
    <cellStyle name="Heading 4" xfId="1418"/>
    <cellStyle name="Heading2" xfId="1419"/>
    <cellStyle name="HEADINGS" xfId="1420"/>
    <cellStyle name="HEADINGS 2" xfId="1421"/>
    <cellStyle name="HEADINGS 3" xfId="1422"/>
    <cellStyle name="HEADINGS 4" xfId="1423"/>
    <cellStyle name="HEADINGS 5" xfId="1424"/>
    <cellStyle name="HEADINGS_СНГ" xfId="1425"/>
    <cellStyle name="HEADINGSTOP" xfId="1426"/>
    <cellStyle name="HEADINGSTOP 2" xfId="1427"/>
    <cellStyle name="HEADINGSTOP 3" xfId="1428"/>
    <cellStyle name="HEADINGSTOP 4" xfId="1429"/>
    <cellStyle name="HEADINGSTOP_СНГ" xfId="1430"/>
    <cellStyle name="Headline I" xfId="1431"/>
    <cellStyle name="Headline II" xfId="1432"/>
    <cellStyle name="Headline III" xfId="1433"/>
    <cellStyle name="Hyperlink" xfId="1434"/>
    <cellStyle name="Hyperlink 2" xfId="1435"/>
    <cellStyle name="Hyperlink 3" xfId="1436"/>
    <cellStyle name="Hyperlink 4" xfId="1437"/>
    <cellStyle name="Iau?iue_?iardu1999a" xfId="1438"/>
    <cellStyle name="Îáû÷íûé_KPIPRODTEMP-äîáû÷à" xfId="1439"/>
    <cellStyle name="Input" xfId="1440"/>
    <cellStyle name="Input [yellow]" xfId="1441"/>
    <cellStyle name="Input [yellow] 2" xfId="1442"/>
    <cellStyle name="Input [yellow] 3" xfId="1443"/>
    <cellStyle name="Input 10" xfId="1444"/>
    <cellStyle name="Input 11" xfId="1445"/>
    <cellStyle name="Input 12" xfId="1446"/>
    <cellStyle name="Input 13" xfId="1447"/>
    <cellStyle name="Input 14" xfId="1448"/>
    <cellStyle name="Input 15" xfId="1449"/>
    <cellStyle name="Input 16" xfId="1450"/>
    <cellStyle name="Input 17" xfId="1451"/>
    <cellStyle name="Input 18" xfId="1452"/>
    <cellStyle name="Input 19" xfId="1453"/>
    <cellStyle name="Input 2" xfId="1454"/>
    <cellStyle name="Input 20" xfId="1455"/>
    <cellStyle name="Input 21" xfId="1456"/>
    <cellStyle name="Input 22" xfId="1457"/>
    <cellStyle name="Input 23" xfId="1458"/>
    <cellStyle name="Input 24" xfId="1459"/>
    <cellStyle name="Input 25" xfId="1460"/>
    <cellStyle name="Input 26" xfId="1461"/>
    <cellStyle name="Input 27" xfId="1462"/>
    <cellStyle name="Input 28" xfId="1463"/>
    <cellStyle name="Input 29" xfId="1464"/>
    <cellStyle name="Input 3" xfId="1465"/>
    <cellStyle name="Input 30" xfId="1466"/>
    <cellStyle name="Input 31" xfId="1467"/>
    <cellStyle name="Input 32" xfId="1468"/>
    <cellStyle name="Input 33" xfId="1469"/>
    <cellStyle name="Input 34" xfId="1470"/>
    <cellStyle name="Input 35" xfId="1471"/>
    <cellStyle name="Input 36" xfId="1472"/>
    <cellStyle name="Input 37" xfId="1473"/>
    <cellStyle name="Input 4" xfId="1474"/>
    <cellStyle name="Input 5" xfId="1475"/>
    <cellStyle name="Input 6" xfId="1476"/>
    <cellStyle name="Input 7" xfId="1477"/>
    <cellStyle name="Input 8" xfId="1478"/>
    <cellStyle name="Input 9" xfId="1479"/>
    <cellStyle name="Input cells" xfId="1480"/>
    <cellStyle name="Input cells 2" xfId="1481"/>
    <cellStyle name="Input cells 3" xfId="1482"/>
    <cellStyle name="KPMG Heading 1" xfId="1483"/>
    <cellStyle name="KPMG Heading 2" xfId="1484"/>
    <cellStyle name="KPMG Heading 3" xfId="1485"/>
    <cellStyle name="KPMG Heading 4" xfId="1486"/>
    <cellStyle name="KPMG Normal" xfId="1487"/>
    <cellStyle name="KPMG Normal Text" xfId="1488"/>
    <cellStyle name="LABEL Normal" xfId="1489"/>
    <cellStyle name="LABEL Note" xfId="1490"/>
    <cellStyle name="LABEL Units" xfId="1491"/>
    <cellStyle name="Labels - Style3" xfId="1492"/>
    <cellStyle name="Labels - Style3 2" xfId="1493"/>
    <cellStyle name="Labels - Style3 3" xfId="1494"/>
    <cellStyle name="Linked Cell" xfId="1495"/>
    <cellStyle name="LOCKED" xfId="1496"/>
    <cellStyle name="LOCKED 2" xfId="1497"/>
    <cellStyle name="MLHeaderSection" xfId="1498"/>
    <cellStyle name="MLHeaderSection 2" xfId="1499"/>
    <cellStyle name="MLHeaderSection 2 2" xfId="1500"/>
    <cellStyle name="MLHeaderSection 2 2 2" xfId="1501"/>
    <cellStyle name="MLHeaderSection 2 2 3" xfId="1502"/>
    <cellStyle name="MLHeaderSection 2 2 4" xfId="1503"/>
    <cellStyle name="MLHeaderSection 2 2 5" xfId="1504"/>
    <cellStyle name="MLHeaderSection 2 3" xfId="1505"/>
    <cellStyle name="MLHeaderSection 2 4" xfId="1506"/>
    <cellStyle name="MLHeaderSection 2 5" xfId="1507"/>
    <cellStyle name="MLHeaderSection 2 6" xfId="1508"/>
    <cellStyle name="MLHeaderSection 3" xfId="1509"/>
    <cellStyle name="MLHeaderSection 3 2" xfId="1510"/>
    <cellStyle name="MLHeaderSection 3 3" xfId="1511"/>
    <cellStyle name="MLHeaderSection 3 4" xfId="1512"/>
    <cellStyle name="MLHeaderSection 3 5" xfId="1513"/>
    <cellStyle name="MLHeaderSection 4" xfId="1514"/>
    <cellStyle name="MLHeaderSection 5" xfId="1515"/>
    <cellStyle name="MLHeaderSection 6" xfId="1516"/>
    <cellStyle name="MLHeaderSection 7" xfId="1517"/>
    <cellStyle name="Multiple" xfId="1518"/>
    <cellStyle name="Multiple 2" xfId="1519"/>
    <cellStyle name="Multiple0" xfId="1520"/>
    <cellStyle name="Multiple0 2" xfId="1521"/>
    <cellStyle name="Neutral" xfId="1522"/>
    <cellStyle name="Normal - Style1" xfId="1523"/>
    <cellStyle name="Normal - Style1 2" xfId="1524"/>
    <cellStyle name="Normal - Style1 2 2" xfId="1525"/>
    <cellStyle name="Normal - Style1 3" xfId="1526"/>
    <cellStyle name="Normal - Style1 4" xfId="1527"/>
    <cellStyle name="Normal - Style1 5" xfId="1528"/>
    <cellStyle name="Normal - Style1 6" xfId="1529"/>
    <cellStyle name="Normal - Style1 7" xfId="1530"/>
    <cellStyle name="Normal - Style1_СНГ" xfId="1531"/>
    <cellStyle name="Normal - Style2" xfId="1532"/>
    <cellStyle name="Normal - Style3" xfId="1533"/>
    <cellStyle name="Normal - Style4" xfId="1534"/>
    <cellStyle name="Normal - Style5" xfId="1535"/>
    <cellStyle name="Normal - Style6" xfId="1536"/>
    <cellStyle name="Normal - Style7" xfId="1537"/>
    <cellStyle name="Normal - Style8" xfId="1538"/>
    <cellStyle name="Normal 2" xfId="1539"/>
    <cellStyle name="Normal 2 2" xfId="1540"/>
    <cellStyle name="Normal 2 3" xfId="1541"/>
    <cellStyle name="Normal 3" xfId="1542"/>
    <cellStyle name="Normal 4" xfId="1543"/>
    <cellStyle name="Normal_021208_dr_eng" xfId="1544"/>
    <cellStyle name="Normale_MODELLO DI CONSOLIDAMENTO" xfId="1545"/>
    <cellStyle name="normální_Drilling Performance 2004" xfId="1546"/>
    <cellStyle name="normбlnм_laroux" xfId="1547"/>
    <cellStyle name="Note" xfId="1548"/>
    <cellStyle name="Note 2" xfId="1549"/>
    <cellStyle name="Note 3" xfId="1550"/>
    <cellStyle name="Nun??c [0]_Ecnn1" xfId="1551"/>
    <cellStyle name="Nun??c_Ecnn1" xfId="1552"/>
    <cellStyle name="Ociriniaue [0]_Deri.06.98 " xfId="1553"/>
    <cellStyle name="Ociriniaue_Deri.06.98 " xfId="1554"/>
    <cellStyle name="Option" xfId="1555"/>
    <cellStyle name="OptionHeading" xfId="1556"/>
    <cellStyle name="Output" xfId="1557"/>
    <cellStyle name="Output 2" xfId="1558"/>
    <cellStyle name="Output 3" xfId="1559"/>
    <cellStyle name="PageSubtitle" xfId="1560"/>
    <cellStyle name="PageSubtitle 2" xfId="1561"/>
    <cellStyle name="PageTitle" xfId="1562"/>
    <cellStyle name="PageTitle 2" xfId="1563"/>
    <cellStyle name="per.style" xfId="1564"/>
    <cellStyle name="per.style 2" xfId="1565"/>
    <cellStyle name="per.style 3" xfId="1566"/>
    <cellStyle name="per.style 4" xfId="1567"/>
    <cellStyle name="per.style_СНГ" xfId="1568"/>
    <cellStyle name="Percent [2]" xfId="1569"/>
    <cellStyle name="Percent [2] 2" xfId="1570"/>
    <cellStyle name="Percent [2] 3" xfId="1571"/>
    <cellStyle name="Percent [2] 4" xfId="1572"/>
    <cellStyle name="Percent [2] 5" xfId="1573"/>
    <cellStyle name="Percent [2] 6" xfId="1574"/>
    <cellStyle name="Percent 2" xfId="1575"/>
    <cellStyle name="Percent0" xfId="1576"/>
    <cellStyle name="Percent0 2" xfId="1577"/>
    <cellStyle name="Product" xfId="1578"/>
    <cellStyle name="regstoresfromspecstores" xfId="1579"/>
    <cellStyle name="regstoresfromspecstores 2" xfId="1580"/>
    <cellStyle name="regstoresfromspecstores 3" xfId="1581"/>
    <cellStyle name="regstoresfromspecstores 4" xfId="1582"/>
    <cellStyle name="regstoresfromspecstores 5" xfId="1583"/>
    <cellStyle name="ReportStyleNumeric_1dp" xfId="1584"/>
    <cellStyle name="ReportStylePercent_1dp" xfId="1585"/>
    <cellStyle name="ReportStyleThousands_1dp" xfId="1586"/>
    <cellStyle name="Reset  - Style7" xfId="1587"/>
    <cellStyle name="RevList" xfId="1588"/>
    <cellStyle name="RevList 2" xfId="1589"/>
    <cellStyle name="SAPBEXaggData" xfId="1590"/>
    <cellStyle name="SAPBEXaggData 2" xfId="1591"/>
    <cellStyle name="SAPBEXaggData 3" xfId="1592"/>
    <cellStyle name="SAPBEXaggDataEmph" xfId="1593"/>
    <cellStyle name="SAPBEXaggDataEmph 2" xfId="1594"/>
    <cellStyle name="SAPBEXaggDataEmph 3" xfId="1595"/>
    <cellStyle name="SAPBEXaggItem" xfId="1596"/>
    <cellStyle name="SAPBEXaggItem 2" xfId="1597"/>
    <cellStyle name="SAPBEXaggItem 3" xfId="1598"/>
    <cellStyle name="SAPBEXaggItemX" xfId="1599"/>
    <cellStyle name="SAPBEXaggItemX 2" xfId="1600"/>
    <cellStyle name="SAPBEXaggItemX 2 2" xfId="1601"/>
    <cellStyle name="SAPBEXaggItemX 2 3" xfId="1602"/>
    <cellStyle name="SAPBEXaggItemX 3" xfId="1603"/>
    <cellStyle name="SAPBEXaggItemX 4" xfId="1604"/>
    <cellStyle name="SAPBEXchaText" xfId="1605"/>
    <cellStyle name="SAPBEXchaText 2" xfId="1606"/>
    <cellStyle name="SAPBEXchaText 2 2" xfId="1607"/>
    <cellStyle name="SAPBEXchaText 2 3" xfId="1608"/>
    <cellStyle name="SAPBEXchaText 3" xfId="1609"/>
    <cellStyle name="SAPBEXchaText 4" xfId="1610"/>
    <cellStyle name="SAPBEXexcBad7" xfId="1611"/>
    <cellStyle name="SAPBEXexcBad7 2" xfId="1612"/>
    <cellStyle name="SAPBEXexcBad7 3" xfId="1613"/>
    <cellStyle name="SAPBEXexcBad8" xfId="1614"/>
    <cellStyle name="SAPBEXexcBad8 2" xfId="1615"/>
    <cellStyle name="SAPBEXexcBad8 3" xfId="1616"/>
    <cellStyle name="SAPBEXexcBad9" xfId="1617"/>
    <cellStyle name="SAPBEXexcBad9 2" xfId="1618"/>
    <cellStyle name="SAPBEXexcBad9 3" xfId="1619"/>
    <cellStyle name="SAPBEXexcCritical4" xfId="1620"/>
    <cellStyle name="SAPBEXexcCritical4 2" xfId="1621"/>
    <cellStyle name="SAPBEXexcCritical4 3" xfId="1622"/>
    <cellStyle name="SAPBEXexcCritical5" xfId="1623"/>
    <cellStyle name="SAPBEXexcCritical5 2" xfId="1624"/>
    <cellStyle name="SAPBEXexcCritical5 3" xfId="1625"/>
    <cellStyle name="SAPBEXexcCritical6" xfId="1626"/>
    <cellStyle name="SAPBEXexcCritical6 2" xfId="1627"/>
    <cellStyle name="SAPBEXexcCritical6 3" xfId="1628"/>
    <cellStyle name="SAPBEXexcGood1" xfId="1629"/>
    <cellStyle name="SAPBEXexcGood1 2" xfId="1630"/>
    <cellStyle name="SAPBEXexcGood1 3" xfId="1631"/>
    <cellStyle name="SAPBEXexcGood2" xfId="1632"/>
    <cellStyle name="SAPBEXexcGood2 2" xfId="1633"/>
    <cellStyle name="SAPBEXexcGood2 3" xfId="1634"/>
    <cellStyle name="SAPBEXexcGood3" xfId="1635"/>
    <cellStyle name="SAPBEXexcGood3 2" xfId="1636"/>
    <cellStyle name="SAPBEXexcGood3 3" xfId="1637"/>
    <cellStyle name="SAPBEXfilterDrill" xfId="1638"/>
    <cellStyle name="SAPBEXfilterDrill 2" xfId="1639"/>
    <cellStyle name="SAPBEXfilterDrill 2 2" xfId="1640"/>
    <cellStyle name="SAPBEXfilterDrill 2 3" xfId="1641"/>
    <cellStyle name="SAPBEXfilterDrill 3" xfId="1642"/>
    <cellStyle name="SAPBEXfilterDrill 4" xfId="1643"/>
    <cellStyle name="SAPBEXfilterItem" xfId="1644"/>
    <cellStyle name="SAPBEXfilterItem 2" xfId="1645"/>
    <cellStyle name="SAPBEXfilterItem 3" xfId="1646"/>
    <cellStyle name="SAPBEXfilterText" xfId="1647"/>
    <cellStyle name="SAPBEXformats" xfId="1648"/>
    <cellStyle name="SAPBEXformats 2" xfId="1649"/>
    <cellStyle name="SAPBEXformats 3" xfId="1650"/>
    <cellStyle name="SAPBEXheaderItem" xfId="1651"/>
    <cellStyle name="SAPBEXheaderItem 2" xfId="1652"/>
    <cellStyle name="SAPBEXheaderItem 2 2" xfId="1653"/>
    <cellStyle name="SAPBEXheaderItem 2 3" xfId="1654"/>
    <cellStyle name="SAPBEXheaderItem 3" xfId="1655"/>
    <cellStyle name="SAPBEXheaderItem 4" xfId="1656"/>
    <cellStyle name="SAPBEXheaderText" xfId="1657"/>
    <cellStyle name="SAPBEXheaderText 2" xfId="1658"/>
    <cellStyle name="SAPBEXheaderText 2 2" xfId="1659"/>
    <cellStyle name="SAPBEXheaderText 2 3" xfId="1660"/>
    <cellStyle name="SAPBEXheaderText 3" xfId="1661"/>
    <cellStyle name="SAPBEXheaderText 4" xfId="1662"/>
    <cellStyle name="SAPBEXHLevel0" xfId="1663"/>
    <cellStyle name="SAPBEXHLevel0 2" xfId="1664"/>
    <cellStyle name="SAPBEXHLevel0 2 2" xfId="1665"/>
    <cellStyle name="SAPBEXHLevel0 2 3" xfId="1666"/>
    <cellStyle name="SAPBEXHLevel0 3" xfId="1667"/>
    <cellStyle name="SAPBEXHLevel0 4" xfId="1668"/>
    <cellStyle name="SAPBEXHLevel0X" xfId="1669"/>
    <cellStyle name="SAPBEXHLevel0X 2" xfId="1670"/>
    <cellStyle name="SAPBEXHLevel0X 3" xfId="1671"/>
    <cellStyle name="SAPBEXHLevel1" xfId="1672"/>
    <cellStyle name="SAPBEXHLevel1 2" xfId="1673"/>
    <cellStyle name="SAPBEXHLevel1 2 2" xfId="1674"/>
    <cellStyle name="SAPBEXHLevel1 2 3" xfId="1675"/>
    <cellStyle name="SAPBEXHLevel1 3" xfId="1676"/>
    <cellStyle name="SAPBEXHLevel1 4" xfId="1677"/>
    <cellStyle name="SAPBEXHLevel1X" xfId="1678"/>
    <cellStyle name="SAPBEXHLevel1X 2" xfId="1679"/>
    <cellStyle name="SAPBEXHLevel1X 3" xfId="1680"/>
    <cellStyle name="SAPBEXHLevel2" xfId="1681"/>
    <cellStyle name="SAPBEXHLevel2 2" xfId="1682"/>
    <cellStyle name="SAPBEXHLevel2 2 2" xfId="1683"/>
    <cellStyle name="SAPBEXHLevel2 2 3" xfId="1684"/>
    <cellStyle name="SAPBEXHLevel2 3" xfId="1685"/>
    <cellStyle name="SAPBEXHLevel2 4" xfId="1686"/>
    <cellStyle name="SAPBEXHLevel2X" xfId="1687"/>
    <cellStyle name="SAPBEXHLevel2X 2" xfId="1688"/>
    <cellStyle name="SAPBEXHLevel2X 3" xfId="1689"/>
    <cellStyle name="SAPBEXHLevel3" xfId="1690"/>
    <cellStyle name="SAPBEXHLevel3 2" xfId="1691"/>
    <cellStyle name="SAPBEXHLevel3 2 2" xfId="1692"/>
    <cellStyle name="SAPBEXHLevel3 2 3" xfId="1693"/>
    <cellStyle name="SAPBEXHLevel3 3" xfId="1694"/>
    <cellStyle name="SAPBEXHLevel3 4" xfId="1695"/>
    <cellStyle name="SAPBEXHLevel3X" xfId="1696"/>
    <cellStyle name="SAPBEXHLevel3X 2" xfId="1697"/>
    <cellStyle name="SAPBEXHLevel3X 3" xfId="1698"/>
    <cellStyle name="SAPBEXresData" xfId="1699"/>
    <cellStyle name="SAPBEXresData 2" xfId="1700"/>
    <cellStyle name="SAPBEXresData 3" xfId="1701"/>
    <cellStyle name="SAPBEXresDataEmph" xfId="1702"/>
    <cellStyle name="SAPBEXresDataEmph 2" xfId="1703"/>
    <cellStyle name="SAPBEXresDataEmph 3" xfId="1704"/>
    <cellStyle name="SAPBEXresItem" xfId="1705"/>
    <cellStyle name="SAPBEXresItem 2" xfId="1706"/>
    <cellStyle name="SAPBEXresItem 3" xfId="1707"/>
    <cellStyle name="SAPBEXresItemX" xfId="1708"/>
    <cellStyle name="SAPBEXresItemX 2" xfId="1709"/>
    <cellStyle name="SAPBEXresItemX 3" xfId="1710"/>
    <cellStyle name="SAPBEXstdData" xfId="1711"/>
    <cellStyle name="SAPBEXstdData 2" xfId="1712"/>
    <cellStyle name="SAPBEXstdData 2 2" xfId="1713"/>
    <cellStyle name="SAPBEXstdData 2 3" xfId="1714"/>
    <cellStyle name="SAPBEXstdData 3" xfId="1715"/>
    <cellStyle name="SAPBEXstdData 4" xfId="1716"/>
    <cellStyle name="SAPBEXstdDataEmph" xfId="1717"/>
    <cellStyle name="SAPBEXstdDataEmph 2" xfId="1718"/>
    <cellStyle name="SAPBEXstdDataEmph 3" xfId="1719"/>
    <cellStyle name="SAPBEXstdItem" xfId="1720"/>
    <cellStyle name="SAPBEXstdItem 2" xfId="1721"/>
    <cellStyle name="SAPBEXstdItem 2 2" xfId="1722"/>
    <cellStyle name="SAPBEXstdItem 2 3" xfId="1723"/>
    <cellStyle name="SAPBEXstdItem 3" xfId="1724"/>
    <cellStyle name="SAPBEXstdItem 4" xfId="1725"/>
    <cellStyle name="SAPBEXstdItemX" xfId="1726"/>
    <cellStyle name="SAPBEXstdItemX 2" xfId="1727"/>
    <cellStyle name="SAPBEXstdItemX 2 2" xfId="1728"/>
    <cellStyle name="SAPBEXstdItemX 2 3" xfId="1729"/>
    <cellStyle name="SAPBEXstdItemX 3" xfId="1730"/>
    <cellStyle name="SAPBEXstdItemX 4" xfId="1731"/>
    <cellStyle name="SAPBEXtitle" xfId="1732"/>
    <cellStyle name="SAPBEXtitle 2" xfId="1733"/>
    <cellStyle name="SAPBEXundefined" xfId="1734"/>
    <cellStyle name="SAPBEXundefined 2" xfId="1735"/>
    <cellStyle name="SAPBEXundefined 3" xfId="1736"/>
    <cellStyle name="SAPOutput" xfId="1737"/>
    <cellStyle name="SHADEDSTORES" xfId="1738"/>
    <cellStyle name="SHADEDSTORES 2" xfId="1739"/>
    <cellStyle name="SHADEDSTORES 3" xfId="1740"/>
    <cellStyle name="SHADEDSTORES 4" xfId="1741"/>
    <cellStyle name="SHADEDSTORES 5" xfId="1742"/>
    <cellStyle name="SHADEDSTORES 6" xfId="1743"/>
    <cellStyle name="SHADEDSTORES 7" xfId="1744"/>
    <cellStyle name="Shell" xfId="1745"/>
    <cellStyle name="Shell 2" xfId="1746"/>
    <cellStyle name="specstores" xfId="1747"/>
    <cellStyle name="specstores 2" xfId="1748"/>
    <cellStyle name="specstores 3" xfId="1749"/>
    <cellStyle name="specstores 4" xfId="1750"/>
    <cellStyle name="specstores 5" xfId="1751"/>
    <cellStyle name="specstores_СНГ" xfId="1752"/>
    <cellStyle name="Standard_NEGS" xfId="1753"/>
    <cellStyle name="Style 1" xfId="1754"/>
    <cellStyle name="Style 1 2" xfId="1755"/>
    <cellStyle name="Style 1 3" xfId="1756"/>
    <cellStyle name="Subtotal" xfId="1757"/>
    <cellStyle name="Subtotal 2" xfId="1758"/>
    <cellStyle name="SYSTEM" xfId="1759"/>
    <cellStyle name="SYSTEM 2" xfId="1760"/>
    <cellStyle name="SYSTEM 3" xfId="1761"/>
    <cellStyle name="Table  - Style6" xfId="1762"/>
    <cellStyle name="Table  - Style6 2" xfId="1763"/>
    <cellStyle name="Table  - Style6 3" xfId="1764"/>
    <cellStyle name="TemplateStyleNumeric_1dp" xfId="1765"/>
    <cellStyle name="TemplateStylePercent_1dp" xfId="1766"/>
    <cellStyle name="TIME Detail" xfId="1767"/>
    <cellStyle name="TIME Period Start" xfId="1768"/>
    <cellStyle name="Title" xfId="1769"/>
    <cellStyle name="Title  - Style1" xfId="1770"/>
    <cellStyle name="Total" xfId="1771"/>
    <cellStyle name="Total 2" xfId="1772"/>
    <cellStyle name="Total 3" xfId="1773"/>
    <cellStyle name="TotCol - Style5" xfId="1774"/>
    <cellStyle name="TotRow - Style4" xfId="1775"/>
    <cellStyle name="TotRow - Style4 2" xfId="1776"/>
    <cellStyle name="TotRow - Style4 3" xfId="1777"/>
    <cellStyle name="Unit" xfId="1778"/>
    <cellStyle name="Warning Text" xfId="1779"/>
    <cellStyle name="WhiteForeground" xfId="1780"/>
    <cellStyle name="YellowForeground" xfId="1781"/>
    <cellStyle name="а1`Р68" xfId="1782"/>
    <cellStyle name="Акцент1 2" xfId="1783"/>
    <cellStyle name="Акцент1 2 2" xfId="1784"/>
    <cellStyle name="Акцент1 3" xfId="1785"/>
    <cellStyle name="Акцент1 3 2" xfId="1786"/>
    <cellStyle name="Акцент2 2" xfId="1787"/>
    <cellStyle name="Акцент2 2 2" xfId="1788"/>
    <cellStyle name="Акцент2 3" xfId="1789"/>
    <cellStyle name="Акцент3 2" xfId="1790"/>
    <cellStyle name="Акцент3 2 2" xfId="1791"/>
    <cellStyle name="Акцент3 3" xfId="1792"/>
    <cellStyle name="Акцент4 2" xfId="1793"/>
    <cellStyle name="Акцент4 2 2" xfId="1794"/>
    <cellStyle name="Акцент4 3" xfId="1795"/>
    <cellStyle name="Акцент4 3 2" xfId="1796"/>
    <cellStyle name="Акцент5 2" xfId="1797"/>
    <cellStyle name="Акцент5 2 2" xfId="1798"/>
    <cellStyle name="Акцент5 3" xfId="1799"/>
    <cellStyle name="Акцент6 2" xfId="1800"/>
    <cellStyle name="Акцент6 2 2" xfId="1801"/>
    <cellStyle name="Акцент6 3" xfId="1802"/>
    <cellStyle name="Блокировка" xfId="1803"/>
    <cellStyle name="Ввод" xfId="1804"/>
    <cellStyle name="Ввод  2" xfId="1805"/>
    <cellStyle name="Ввод  2 2" xfId="1806"/>
    <cellStyle name="Ввод  2 3" xfId="1807"/>
    <cellStyle name="Ввод  2 4" xfId="1808"/>
    <cellStyle name="Ввод  3" xfId="1809"/>
    <cellStyle name="Ввод 2" xfId="1810"/>
    <cellStyle name="Ввод 2 2" xfId="1811"/>
    <cellStyle name="Вывод 2" xfId="1812"/>
    <cellStyle name="Вывод 2 2" xfId="1813"/>
    <cellStyle name="Вывод 2 3" xfId="1814"/>
    <cellStyle name="Вывод 2 4" xfId="1815"/>
    <cellStyle name="Вывод 3" xfId="1816"/>
    <cellStyle name="Вычисление 2" xfId="1817"/>
    <cellStyle name="Вычисление 2 2" xfId="1818"/>
    <cellStyle name="Вычисление 2 3" xfId="1819"/>
    <cellStyle name="Вычисление 2 4" xfId="1820"/>
    <cellStyle name="Вычисление 3" xfId="1821"/>
    <cellStyle name="Гиперссылка 2" xfId="1822"/>
    <cellStyle name="Гиперссылка 2 2" xfId="1823"/>
    <cellStyle name="Гиперссылка 3" xfId="1824"/>
    <cellStyle name="Гиперссылка 3 2" xfId="1825"/>
    <cellStyle name="Гиперссылка 4" xfId="1826"/>
    <cellStyle name="Гиперссылка 4 2" xfId="1827"/>
    <cellStyle name="Денежный 10" xfId="1828"/>
    <cellStyle name="Денежный 10 2" xfId="1829"/>
    <cellStyle name="Денежный 11" xfId="1830"/>
    <cellStyle name="Денежный 11 2" xfId="1831"/>
    <cellStyle name="Денежный 12" xfId="1832"/>
    <cellStyle name="Денежный 12 2" xfId="1833"/>
    <cellStyle name="Денежный 12 3" xfId="1834"/>
    <cellStyle name="Денежный 13" xfId="1835"/>
    <cellStyle name="Денежный 13 2" xfId="1836"/>
    <cellStyle name="Денежный 2" xfId="1837"/>
    <cellStyle name="Денежный 2 2" xfId="1838"/>
    <cellStyle name="Денежный 3" xfId="1839"/>
    <cellStyle name="Денежный 3 2" xfId="1840"/>
    <cellStyle name="Денежный 3 2 2" xfId="1841"/>
    <cellStyle name="Денежный 3 3" xfId="1842"/>
    <cellStyle name="Денежный 4" xfId="1843"/>
    <cellStyle name="Денежный 4 2" xfId="1844"/>
    <cellStyle name="Денежный 4 3" xfId="1845"/>
    <cellStyle name="Денежный 5" xfId="1846"/>
    <cellStyle name="Денежный 5 2" xfId="1847"/>
    <cellStyle name="Денежный 6" xfId="1848"/>
    <cellStyle name="Денежный 6 2" xfId="1849"/>
    <cellStyle name="Денежный 7" xfId="1850"/>
    <cellStyle name="Денежный 7 2" xfId="1851"/>
    <cellStyle name="Денежный 8" xfId="1852"/>
    <cellStyle name="Денежный 8 2" xfId="1853"/>
    <cellStyle name="Денежный 9" xfId="1854"/>
    <cellStyle name="Денежный 9 2" xfId="1855"/>
    <cellStyle name="Заголовок 1 2" xfId="1856"/>
    <cellStyle name="Заголовок 1 2 2" xfId="1857"/>
    <cellStyle name="Заголовок 1 3" xfId="1858"/>
    <cellStyle name="Заголовок 1 3 2" xfId="1859"/>
    <cellStyle name="Заголовок 2 2" xfId="1860"/>
    <cellStyle name="Заголовок 2 2 2" xfId="1861"/>
    <cellStyle name="Заголовок 2 3" xfId="1862"/>
    <cellStyle name="Заголовок 2 3 2" xfId="1863"/>
    <cellStyle name="Заголовок 3 2" xfId="1864"/>
    <cellStyle name="Заголовок 3 2 2" xfId="1865"/>
    <cellStyle name="Заголовок 3 3" xfId="1866"/>
    <cellStyle name="Заголовок 3 3 2" xfId="1867"/>
    <cellStyle name="Заголовок 4 2" xfId="1868"/>
    <cellStyle name="Заголовок 4 2 2" xfId="1869"/>
    <cellStyle name="Заголовок 4 3" xfId="1870"/>
    <cellStyle name="Заголовок 4 3 2" xfId="1871"/>
    <cellStyle name="Заголовок подраздела таблицы" xfId="1872"/>
    <cellStyle name="Заголовок подраздела таблицы 2" xfId="1873"/>
    <cellStyle name="Заголовок подраздела таблицы 3" xfId="1874"/>
    <cellStyle name="Итог 2" xfId="1875"/>
    <cellStyle name="Итог 2 2" xfId="1876"/>
    <cellStyle name="Итог 2 3" xfId="1877"/>
    <cellStyle name="Итог 2 4" xfId="1878"/>
    <cellStyle name="Итог 3" xfId="1879"/>
    <cellStyle name="Итог 3 2" xfId="1880"/>
    <cellStyle name="Итог 3 3" xfId="1881"/>
    <cellStyle name="Итог 3 4" xfId="1882"/>
    <cellStyle name="Итоги" xfId="1883"/>
    <cellStyle name="Контрольная ячейка 2" xfId="1884"/>
    <cellStyle name="Контрольная ячейка 2 2" xfId="1885"/>
    <cellStyle name="Контрольная ячейка 3" xfId="1886"/>
    <cellStyle name="Название 2" xfId="1887"/>
    <cellStyle name="Название 2 2" xfId="1888"/>
    <cellStyle name="Название 3" xfId="1889"/>
    <cellStyle name="Название 3 2" xfId="1890"/>
    <cellStyle name="нансовый_GUJ_RB[Nинансовый_SASIB1инансовый_SV-6357" xfId="1891"/>
    <cellStyle name="Нейтральный 2" xfId="1892"/>
    <cellStyle name="Нейтральный 2 2" xfId="1893"/>
    <cellStyle name="Нейтральный 3" xfId="1894"/>
    <cellStyle name="нсовый_SASIB1инансовый_SV-6357" xfId="1895"/>
    <cellStyle name="Обычный" xfId="0" builtinId="0"/>
    <cellStyle name="Обычный 10" xfId="1896"/>
    <cellStyle name="Обычный 10 2" xfId="1897"/>
    <cellStyle name="Обычный 10 3" xfId="1898"/>
    <cellStyle name="Обычный 11" xfId="1899"/>
    <cellStyle name="Обычный 11 2" xfId="1900"/>
    <cellStyle name="Обычный 12" xfId="1901"/>
    <cellStyle name="Обычный 12 10" xfId="1902"/>
    <cellStyle name="Обычный 12 10 2" xfId="2280"/>
    <cellStyle name="Обычный 12 11" xfId="5"/>
    <cellStyle name="Обычный 12 11 2" xfId="2277"/>
    <cellStyle name="Обычный 12 12" xfId="2279"/>
    <cellStyle name="Обычный 12 2" xfId="1903"/>
    <cellStyle name="Обычный 12 3" xfId="1904"/>
    <cellStyle name="Обычный 12 3 2" xfId="1905"/>
    <cellStyle name="Обычный 12 3 2 2" xfId="1906"/>
    <cellStyle name="Обычный 12 3 2 2 2" xfId="2283"/>
    <cellStyle name="Обычный 12 3 2 3" xfId="2282"/>
    <cellStyle name="Обычный 12 3 3" xfId="1907"/>
    <cellStyle name="Обычный 12 3 3 2" xfId="2284"/>
    <cellStyle name="Обычный 12 3 4" xfId="1908"/>
    <cellStyle name="Обычный 12 3 4 2" xfId="2285"/>
    <cellStyle name="Обычный 12 3 5" xfId="1909"/>
    <cellStyle name="Обычный 12 3 5 2" xfId="2286"/>
    <cellStyle name="Обычный 12 3 6" xfId="6"/>
    <cellStyle name="Обычный 12 3 6 2" xfId="2278"/>
    <cellStyle name="Обычный 12 3 7" xfId="1910"/>
    <cellStyle name="Обычный 12 3 7 2" xfId="2287"/>
    <cellStyle name="Обычный 12 3 8" xfId="1911"/>
    <cellStyle name="Обычный 12 3 8 2" xfId="2288"/>
    <cellStyle name="Обычный 12 3 9" xfId="2281"/>
    <cellStyle name="Обычный 12 4" xfId="1912"/>
    <cellStyle name="Обычный 12 4 2" xfId="1913"/>
    <cellStyle name="Обычный 12 4 2 2" xfId="2289"/>
    <cellStyle name="Обычный 12 5" xfId="1914"/>
    <cellStyle name="Обычный 12 5 2" xfId="2290"/>
    <cellStyle name="Обычный 12 6" xfId="1915"/>
    <cellStyle name="Обычный 12 6 2" xfId="2291"/>
    <cellStyle name="Обычный 12 7" xfId="1916"/>
    <cellStyle name="Обычный 12 7 2" xfId="2292"/>
    <cellStyle name="Обычный 12 8" xfId="1917"/>
    <cellStyle name="Обычный 12 8 2" xfId="2293"/>
    <cellStyle name="Обычный 12 9" xfId="1918"/>
    <cellStyle name="Обычный 12 9 2" xfId="2294"/>
    <cellStyle name="Обычный 13" xfId="1919"/>
    <cellStyle name="Обычный 13 10" xfId="2295"/>
    <cellStyle name="Обычный 13 2" xfId="1920"/>
    <cellStyle name="Обычный 13 2 2" xfId="1921"/>
    <cellStyle name="Обычный 13 2 2 2" xfId="1922"/>
    <cellStyle name="Обычный 13 2 2 2 2" xfId="2298"/>
    <cellStyle name="Обычный 13 2 2 3" xfId="2297"/>
    <cellStyle name="Обычный 13 2 3" xfId="1923"/>
    <cellStyle name="Обычный 13 2 3 2" xfId="2299"/>
    <cellStyle name="Обычный 13 2 4" xfId="1924"/>
    <cellStyle name="Обычный 13 2 4 2" xfId="2300"/>
    <cellStyle name="Обычный 13 2 5" xfId="1925"/>
    <cellStyle name="Обычный 13 2 5 2" xfId="2301"/>
    <cellStyle name="Обычный 13 2 6" xfId="1926"/>
    <cellStyle name="Обычный 13 2 6 2" xfId="2302"/>
    <cellStyle name="Обычный 13 2 7" xfId="1927"/>
    <cellStyle name="Обычный 13 2 7 2" xfId="2303"/>
    <cellStyle name="Обычный 13 2 8" xfId="1928"/>
    <cellStyle name="Обычный 13 2 8 2" xfId="2304"/>
    <cellStyle name="Обычный 13 2 9" xfId="2296"/>
    <cellStyle name="Обычный 13 3" xfId="1929"/>
    <cellStyle name="Обычный 13 3 2" xfId="1930"/>
    <cellStyle name="Обычный 13 3 2 2" xfId="2306"/>
    <cellStyle name="Обычный 13 3 3" xfId="2305"/>
    <cellStyle name="Обычный 13 4" xfId="1931"/>
    <cellStyle name="Обычный 13 4 2" xfId="2307"/>
    <cellStyle name="Обычный 13 5" xfId="1932"/>
    <cellStyle name="Обычный 13 5 2" xfId="2308"/>
    <cellStyle name="Обычный 13 6" xfId="1933"/>
    <cellStyle name="Обычный 13 6 2" xfId="2309"/>
    <cellStyle name="Обычный 13 7" xfId="1934"/>
    <cellStyle name="Обычный 13 7 2" xfId="2310"/>
    <cellStyle name="Обычный 13 8" xfId="1935"/>
    <cellStyle name="Обычный 13 8 2" xfId="2311"/>
    <cellStyle name="Обычный 13 9" xfId="1936"/>
    <cellStyle name="Обычный 13 9 2" xfId="2312"/>
    <cellStyle name="Обычный 14" xfId="1937"/>
    <cellStyle name="Обычный 15" xfId="1938"/>
    <cellStyle name="Обычный 16" xfId="1939"/>
    <cellStyle name="Обычный 16 2" xfId="1940"/>
    <cellStyle name="Обычный 17" xfId="1941"/>
    <cellStyle name="Обычный 17 2" xfId="2313"/>
    <cellStyle name="Обычный 18" xfId="1942"/>
    <cellStyle name="Обычный 19" xfId="4"/>
    <cellStyle name="Обычный 19 2" xfId="2276"/>
    <cellStyle name="Обычный 2" xfId="1"/>
    <cellStyle name="Обычный 2 2" xfId="1943"/>
    <cellStyle name="Обычный 2 2 2" xfId="1944"/>
    <cellStyle name="Обычный 2 2 3" xfId="1945"/>
    <cellStyle name="Обычный 2 3" xfId="1946"/>
    <cellStyle name="Обычный 2_б-бр" xfId="1947"/>
    <cellStyle name="Обычный 20" xfId="1948"/>
    <cellStyle name="Обычный 20 2" xfId="2314"/>
    <cellStyle name="Обычный 21" xfId="1949"/>
    <cellStyle name="Обычный 21 2" xfId="2315"/>
    <cellStyle name="Обычный 22" xfId="1950"/>
    <cellStyle name="Обычный 22 2" xfId="2316"/>
    <cellStyle name="Обычный 23" xfId="3"/>
    <cellStyle name="Обычный 3" xfId="1951"/>
    <cellStyle name="Обычный 3 10" xfId="1952"/>
    <cellStyle name="Обычный 3 10 2" xfId="1953"/>
    <cellStyle name="Обычный 3 11" xfId="1954"/>
    <cellStyle name="Обычный 3 11 2" xfId="1955"/>
    <cellStyle name="Обычный 3 12" xfId="1956"/>
    <cellStyle name="Обычный 3 12 2" xfId="1957"/>
    <cellStyle name="Обычный 3 13" xfId="1958"/>
    <cellStyle name="Обычный 3 13 10" xfId="2318"/>
    <cellStyle name="Обычный 3 13 2" xfId="1959"/>
    <cellStyle name="Обычный 3 13 2 2" xfId="1960"/>
    <cellStyle name="Обычный 3 13 2 2 2" xfId="1961"/>
    <cellStyle name="Обычный 3 13 2 2 2 2" xfId="2321"/>
    <cellStyle name="Обычный 3 13 2 2 3" xfId="2320"/>
    <cellStyle name="Обычный 3 13 2 3" xfId="1962"/>
    <cellStyle name="Обычный 3 13 2 3 2" xfId="2322"/>
    <cellStyle name="Обычный 3 13 2 4" xfId="1963"/>
    <cellStyle name="Обычный 3 13 2 4 2" xfId="2323"/>
    <cellStyle name="Обычный 3 13 2 5" xfId="1964"/>
    <cellStyle name="Обычный 3 13 2 5 2" xfId="2324"/>
    <cellStyle name="Обычный 3 13 2 6" xfId="1965"/>
    <cellStyle name="Обычный 3 13 2 6 2" xfId="2325"/>
    <cellStyle name="Обычный 3 13 2 7" xfId="1966"/>
    <cellStyle name="Обычный 3 13 2 7 2" xfId="2326"/>
    <cellStyle name="Обычный 3 13 2 8" xfId="1967"/>
    <cellStyle name="Обычный 3 13 2 8 2" xfId="2327"/>
    <cellStyle name="Обычный 3 13 2 9" xfId="2319"/>
    <cellStyle name="Обычный 3 13 3" xfId="1968"/>
    <cellStyle name="Обычный 3 13 3 2" xfId="1969"/>
    <cellStyle name="Обычный 3 13 3 2 2" xfId="2329"/>
    <cellStyle name="Обычный 3 13 3 3" xfId="2328"/>
    <cellStyle name="Обычный 3 13 4" xfId="1970"/>
    <cellStyle name="Обычный 3 13 4 2" xfId="2330"/>
    <cellStyle name="Обычный 3 13 5" xfId="1971"/>
    <cellStyle name="Обычный 3 13 5 2" xfId="2331"/>
    <cellStyle name="Обычный 3 13 6" xfId="1972"/>
    <cellStyle name="Обычный 3 13 6 2" xfId="2332"/>
    <cellStyle name="Обычный 3 13 7" xfId="1973"/>
    <cellStyle name="Обычный 3 13 7 2" xfId="2333"/>
    <cellStyle name="Обычный 3 13 8" xfId="1974"/>
    <cellStyle name="Обычный 3 13 8 2" xfId="2334"/>
    <cellStyle name="Обычный 3 13 9" xfId="1975"/>
    <cellStyle name="Обычный 3 13 9 2" xfId="2335"/>
    <cellStyle name="Обычный 3 14" xfId="1976"/>
    <cellStyle name="Обычный 3 14 2" xfId="1977"/>
    <cellStyle name="Обычный 3 14 2 2" xfId="1978"/>
    <cellStyle name="Обычный 3 14 2 2 2" xfId="2338"/>
    <cellStyle name="Обычный 3 14 2 3" xfId="2337"/>
    <cellStyle name="Обычный 3 14 3" xfId="1979"/>
    <cellStyle name="Обычный 3 14 3 2" xfId="2339"/>
    <cellStyle name="Обычный 3 14 4" xfId="1980"/>
    <cellStyle name="Обычный 3 14 4 2" xfId="2340"/>
    <cellStyle name="Обычный 3 14 5" xfId="1981"/>
    <cellStyle name="Обычный 3 14 5 2" xfId="2341"/>
    <cellStyle name="Обычный 3 14 6" xfId="1982"/>
    <cellStyle name="Обычный 3 14 6 2" xfId="2342"/>
    <cellStyle name="Обычный 3 14 7" xfId="1983"/>
    <cellStyle name="Обычный 3 14 7 2" xfId="2343"/>
    <cellStyle name="Обычный 3 14 8" xfId="1984"/>
    <cellStyle name="Обычный 3 14 8 2" xfId="2344"/>
    <cellStyle name="Обычный 3 14 9" xfId="2336"/>
    <cellStyle name="Обычный 3 15" xfId="1985"/>
    <cellStyle name="Обычный 3 15 2" xfId="1986"/>
    <cellStyle name="Обычный 3 15 2 2" xfId="2346"/>
    <cellStyle name="Обычный 3 15 3" xfId="2345"/>
    <cellStyle name="Обычный 3 16" xfId="1987"/>
    <cellStyle name="Обычный 3 16 2" xfId="2347"/>
    <cellStyle name="Обычный 3 17" xfId="1988"/>
    <cellStyle name="Обычный 3 17 2" xfId="2348"/>
    <cellStyle name="Обычный 3 18" xfId="1989"/>
    <cellStyle name="Обычный 3 18 2" xfId="2349"/>
    <cellStyle name="Обычный 3 19" xfId="1990"/>
    <cellStyle name="Обычный 3 19 2" xfId="2350"/>
    <cellStyle name="Обычный 3 2" xfId="1991"/>
    <cellStyle name="Обычный 3 2 2" xfId="1992"/>
    <cellStyle name="Обычный 3 2 3" xfId="1993"/>
    <cellStyle name="Обычный 3 20" xfId="1994"/>
    <cellStyle name="Обычный 3 20 2" xfId="2351"/>
    <cellStyle name="Обычный 3 21" xfId="1995"/>
    <cellStyle name="Обычный 3 21 2" xfId="2352"/>
    <cellStyle name="Обычный 3 22" xfId="2317"/>
    <cellStyle name="Обычный 3 3" xfId="1996"/>
    <cellStyle name="Обычный 3 3 2" xfId="1997"/>
    <cellStyle name="Обычный 3 3 3" xfId="1998"/>
    <cellStyle name="Обычный 3 3 3 2" xfId="2353"/>
    <cellStyle name="Обычный 3 4" xfId="1999"/>
    <cellStyle name="Обычный 3 4 2" xfId="2000"/>
    <cellStyle name="Обычный 3 4 3" xfId="2001"/>
    <cellStyle name="Обычный 3 4 3 2" xfId="2354"/>
    <cellStyle name="Обычный 3 5" xfId="2002"/>
    <cellStyle name="Обычный 3 5 2" xfId="2003"/>
    <cellStyle name="Обычный 3 5 3" xfId="2004"/>
    <cellStyle name="Обычный 3 5 3 2" xfId="2355"/>
    <cellStyle name="Обычный 3 6" xfId="2005"/>
    <cellStyle name="Обычный 3 6 2" xfId="2006"/>
    <cellStyle name="Обычный 3 7" xfId="2007"/>
    <cellStyle name="Обычный 3 7 2" xfId="2008"/>
    <cellStyle name="Обычный 3 8" xfId="2009"/>
    <cellStyle name="Обычный 3 8 2" xfId="2010"/>
    <cellStyle name="Обычный 3 9" xfId="2011"/>
    <cellStyle name="Обычный 3 9 2" xfId="2012"/>
    <cellStyle name="Обычный 4" xfId="2013"/>
    <cellStyle name="Обычный 4 10 2" xfId="2014"/>
    <cellStyle name="Обычный 4 10 2 2" xfId="2356"/>
    <cellStyle name="Обычный 4 2" xfId="2015"/>
    <cellStyle name="Обычный 4 2 10" xfId="2357"/>
    <cellStyle name="Обычный 4 2 2" xfId="2016"/>
    <cellStyle name="Обычный 4 2 2 2" xfId="2017"/>
    <cellStyle name="Обычный 4 2 2 2 2" xfId="2018"/>
    <cellStyle name="Обычный 4 2 2 2 2 2" xfId="2360"/>
    <cellStyle name="Обычный 4 2 2 2 3" xfId="2359"/>
    <cellStyle name="Обычный 4 2 2 3" xfId="2019"/>
    <cellStyle name="Обычный 4 2 2 3 2" xfId="2361"/>
    <cellStyle name="Обычный 4 2 2 4" xfId="2020"/>
    <cellStyle name="Обычный 4 2 2 4 2" xfId="2362"/>
    <cellStyle name="Обычный 4 2 2 5" xfId="2021"/>
    <cellStyle name="Обычный 4 2 2 5 2" xfId="2363"/>
    <cellStyle name="Обычный 4 2 2 6" xfId="2022"/>
    <cellStyle name="Обычный 4 2 2 6 2" xfId="2364"/>
    <cellStyle name="Обычный 4 2 2 7" xfId="2023"/>
    <cellStyle name="Обычный 4 2 2 7 2" xfId="2365"/>
    <cellStyle name="Обычный 4 2 2 8" xfId="2024"/>
    <cellStyle name="Обычный 4 2 2 8 2" xfId="2366"/>
    <cellStyle name="Обычный 4 2 2 9" xfId="2358"/>
    <cellStyle name="Обычный 4 2 3" xfId="2025"/>
    <cellStyle name="Обычный 4 2 3 2" xfId="2026"/>
    <cellStyle name="Обычный 4 2 3 2 2" xfId="2368"/>
    <cellStyle name="Обычный 4 2 3 3" xfId="2367"/>
    <cellStyle name="Обычный 4 2 4" xfId="2027"/>
    <cellStyle name="Обычный 4 2 4 2" xfId="2369"/>
    <cellStyle name="Обычный 4 2 5" xfId="2028"/>
    <cellStyle name="Обычный 4 2 5 2" xfId="2370"/>
    <cellStyle name="Обычный 4 2 6" xfId="2029"/>
    <cellStyle name="Обычный 4 2 6 2" xfId="2371"/>
    <cellStyle name="Обычный 4 2 7" xfId="2030"/>
    <cellStyle name="Обычный 4 2 7 2" xfId="2372"/>
    <cellStyle name="Обычный 4 2 8" xfId="2031"/>
    <cellStyle name="Обычный 4 2 8 2" xfId="2373"/>
    <cellStyle name="Обычный 4 2 9" xfId="2032"/>
    <cellStyle name="Обычный 4 2 9 2" xfId="2374"/>
    <cellStyle name="Обычный 4 3" xfId="2033"/>
    <cellStyle name="Обычный 4 3 10" xfId="2375"/>
    <cellStyle name="Обычный 4 3 2" xfId="2034"/>
    <cellStyle name="Обычный 4 3 2 2" xfId="2035"/>
    <cellStyle name="Обычный 4 3 2 2 2" xfId="2036"/>
    <cellStyle name="Обычный 4 3 2 2 2 2" xfId="2378"/>
    <cellStyle name="Обычный 4 3 2 2 3" xfId="2377"/>
    <cellStyle name="Обычный 4 3 2 3" xfId="2037"/>
    <cellStyle name="Обычный 4 3 2 3 2" xfId="2379"/>
    <cellStyle name="Обычный 4 3 2 4" xfId="2038"/>
    <cellStyle name="Обычный 4 3 2 4 2" xfId="2380"/>
    <cellStyle name="Обычный 4 3 2 5" xfId="2039"/>
    <cellStyle name="Обычный 4 3 2 5 2" xfId="2381"/>
    <cellStyle name="Обычный 4 3 2 6" xfId="2040"/>
    <cellStyle name="Обычный 4 3 2 6 2" xfId="2382"/>
    <cellStyle name="Обычный 4 3 2 7" xfId="2041"/>
    <cellStyle name="Обычный 4 3 2 7 2" xfId="2383"/>
    <cellStyle name="Обычный 4 3 2 8" xfId="2042"/>
    <cellStyle name="Обычный 4 3 2 8 2" xfId="2384"/>
    <cellStyle name="Обычный 4 3 2 9" xfId="2376"/>
    <cellStyle name="Обычный 4 3 3" xfId="2043"/>
    <cellStyle name="Обычный 4 3 3 2" xfId="2044"/>
    <cellStyle name="Обычный 4 3 3 2 2" xfId="2386"/>
    <cellStyle name="Обычный 4 3 3 3" xfId="2385"/>
    <cellStyle name="Обычный 4 3 4" xfId="2045"/>
    <cellStyle name="Обычный 4 3 4 2" xfId="2387"/>
    <cellStyle name="Обычный 4 3 5" xfId="2046"/>
    <cellStyle name="Обычный 4 3 5 2" xfId="2388"/>
    <cellStyle name="Обычный 4 3 6" xfId="2047"/>
    <cellStyle name="Обычный 4 3 6 2" xfId="2389"/>
    <cellStyle name="Обычный 4 3 7" xfId="2048"/>
    <cellStyle name="Обычный 4 3 7 2" xfId="2390"/>
    <cellStyle name="Обычный 4 3 8" xfId="2049"/>
    <cellStyle name="Обычный 4 3 8 2" xfId="2391"/>
    <cellStyle name="Обычный 4 3 9" xfId="2050"/>
    <cellStyle name="Обычный 4 3 9 2" xfId="2392"/>
    <cellStyle name="Обычный 4 4" xfId="2051"/>
    <cellStyle name="Обычный 5" xfId="2052"/>
    <cellStyle name="Обычный 5 2" xfId="2053"/>
    <cellStyle name="Обычный 5 3" xfId="2054"/>
    <cellStyle name="Обычный 5 4" xfId="2055"/>
    <cellStyle name="Обычный 6" xfId="2056"/>
    <cellStyle name="Обычный 6 10" xfId="2057"/>
    <cellStyle name="Обычный 6 10 2" xfId="2394"/>
    <cellStyle name="Обычный 6 11" xfId="2058"/>
    <cellStyle name="Обычный 6 11 2" xfId="2395"/>
    <cellStyle name="Обычный 6 12" xfId="2393"/>
    <cellStyle name="Обычный 6 2" xfId="2059"/>
    <cellStyle name="Обычный 6 3" xfId="2060"/>
    <cellStyle name="Обычный 6 3 2" xfId="2061"/>
    <cellStyle name="Обычный 6 3 2 2" xfId="2062"/>
    <cellStyle name="Обычный 6 3 2 2 2" xfId="2398"/>
    <cellStyle name="Обычный 6 3 2 3" xfId="2397"/>
    <cellStyle name="Обычный 6 3 3" xfId="2063"/>
    <cellStyle name="Обычный 6 3 3 2" xfId="2399"/>
    <cellStyle name="Обычный 6 3 4" xfId="2064"/>
    <cellStyle name="Обычный 6 3 4 2" xfId="2400"/>
    <cellStyle name="Обычный 6 3 5" xfId="2065"/>
    <cellStyle name="Обычный 6 3 5 2" xfId="2401"/>
    <cellStyle name="Обычный 6 3 6" xfId="2066"/>
    <cellStyle name="Обычный 6 3 6 2" xfId="2402"/>
    <cellStyle name="Обычный 6 3 7" xfId="2067"/>
    <cellStyle name="Обычный 6 3 7 2" xfId="2403"/>
    <cellStyle name="Обычный 6 3 8" xfId="2068"/>
    <cellStyle name="Обычный 6 3 8 2" xfId="2404"/>
    <cellStyle name="Обычный 6 3 9" xfId="2396"/>
    <cellStyle name="Обычный 6 4" xfId="2069"/>
    <cellStyle name="Обычный 6 4 2" xfId="2070"/>
    <cellStyle name="Обычный 6 4 2 2" xfId="2405"/>
    <cellStyle name="Обычный 6 5" xfId="2071"/>
    <cellStyle name="Обычный 6 5 2" xfId="2406"/>
    <cellStyle name="Обычный 6 6" xfId="2072"/>
    <cellStyle name="Обычный 6 6 2" xfId="2407"/>
    <cellStyle name="Обычный 6 7" xfId="2073"/>
    <cellStyle name="Обычный 6 7 2" xfId="2408"/>
    <cellStyle name="Обычный 6 8" xfId="2074"/>
    <cellStyle name="Обычный 6 8 2" xfId="2409"/>
    <cellStyle name="Обычный 6 9" xfId="2075"/>
    <cellStyle name="Обычный 6 9 2" xfId="2410"/>
    <cellStyle name="Обычный 7" xfId="2076"/>
    <cellStyle name="Обычный 7 10" xfId="2077"/>
    <cellStyle name="Обычный 7 10 2" xfId="2412"/>
    <cellStyle name="Обычный 7 11" xfId="2078"/>
    <cellStyle name="Обычный 7 11 2" xfId="2413"/>
    <cellStyle name="Обычный 7 12" xfId="2411"/>
    <cellStyle name="Обычный 7 2" xfId="2079"/>
    <cellStyle name="Обычный 7 3" xfId="2080"/>
    <cellStyle name="Обычный 7 3 2" xfId="2081"/>
    <cellStyle name="Обычный 7 3 2 2" xfId="2082"/>
    <cellStyle name="Обычный 7 3 2 2 2" xfId="2416"/>
    <cellStyle name="Обычный 7 3 2 3" xfId="2415"/>
    <cellStyle name="Обычный 7 3 3" xfId="2083"/>
    <cellStyle name="Обычный 7 3 3 2" xfId="2417"/>
    <cellStyle name="Обычный 7 3 4" xfId="2084"/>
    <cellStyle name="Обычный 7 3 4 2" xfId="2418"/>
    <cellStyle name="Обычный 7 3 5" xfId="2085"/>
    <cellStyle name="Обычный 7 3 5 2" xfId="2419"/>
    <cellStyle name="Обычный 7 3 6" xfId="2086"/>
    <cellStyle name="Обычный 7 3 6 2" xfId="2420"/>
    <cellStyle name="Обычный 7 3 7" xfId="2087"/>
    <cellStyle name="Обычный 7 3 7 2" xfId="2421"/>
    <cellStyle name="Обычный 7 3 8" xfId="2088"/>
    <cellStyle name="Обычный 7 3 8 2" xfId="2422"/>
    <cellStyle name="Обычный 7 3 9" xfId="2414"/>
    <cellStyle name="Обычный 7 4" xfId="2089"/>
    <cellStyle name="Обычный 7 4 2" xfId="2090"/>
    <cellStyle name="Обычный 7 4 2 2" xfId="2423"/>
    <cellStyle name="Обычный 7 5" xfId="2091"/>
    <cellStyle name="Обычный 7 5 2" xfId="2424"/>
    <cellStyle name="Обычный 7 6" xfId="2092"/>
    <cellStyle name="Обычный 7 6 2" xfId="2425"/>
    <cellStyle name="Обычный 7 7" xfId="2093"/>
    <cellStyle name="Обычный 7 7 2" xfId="2426"/>
    <cellStyle name="Обычный 7 8" xfId="2094"/>
    <cellStyle name="Обычный 7 8 2" xfId="2427"/>
    <cellStyle name="Обычный 7 9" xfId="2095"/>
    <cellStyle name="Обычный 7 9 2" xfId="2428"/>
    <cellStyle name="Обычный 8" xfId="2096"/>
    <cellStyle name="Обычный 8 10" xfId="2097"/>
    <cellStyle name="Обычный 8 10 2" xfId="2430"/>
    <cellStyle name="Обычный 8 11" xfId="2098"/>
    <cellStyle name="Обычный 8 11 2" xfId="2431"/>
    <cellStyle name="Обычный 8 12" xfId="2099"/>
    <cellStyle name="Обычный 8 12 2" xfId="2432"/>
    <cellStyle name="Обычный 8 13" xfId="2429"/>
    <cellStyle name="Обычный 8 2" xfId="2100"/>
    <cellStyle name="Обычный 8 3" xfId="2101"/>
    <cellStyle name="Обычный 8 4" xfId="2102"/>
    <cellStyle name="Обычный 8 4 2" xfId="2103"/>
    <cellStyle name="Обычный 8 4 2 2" xfId="2104"/>
    <cellStyle name="Обычный 8 4 2 2 2" xfId="2435"/>
    <cellStyle name="Обычный 8 4 2 3" xfId="2434"/>
    <cellStyle name="Обычный 8 4 3" xfId="2105"/>
    <cellStyle name="Обычный 8 4 3 2" xfId="2436"/>
    <cellStyle name="Обычный 8 4 4" xfId="2106"/>
    <cellStyle name="Обычный 8 4 4 2" xfId="2437"/>
    <cellStyle name="Обычный 8 4 5" xfId="2107"/>
    <cellStyle name="Обычный 8 4 5 2" xfId="2438"/>
    <cellStyle name="Обычный 8 4 6" xfId="2108"/>
    <cellStyle name="Обычный 8 4 6 2" xfId="2439"/>
    <cellStyle name="Обычный 8 4 7" xfId="2109"/>
    <cellStyle name="Обычный 8 4 7 2" xfId="2440"/>
    <cellStyle name="Обычный 8 4 8" xfId="2110"/>
    <cellStyle name="Обычный 8 4 8 2" xfId="2441"/>
    <cellStyle name="Обычный 8 4 9" xfId="2433"/>
    <cellStyle name="Обычный 8 5" xfId="2111"/>
    <cellStyle name="Обычный 8 5 2" xfId="2112"/>
    <cellStyle name="Обычный 8 5 2 2" xfId="2442"/>
    <cellStyle name="Обычный 8 6" xfId="2113"/>
    <cellStyle name="Обычный 8 6 2" xfId="2443"/>
    <cellStyle name="Обычный 8 7" xfId="2114"/>
    <cellStyle name="Обычный 8 7 2" xfId="2444"/>
    <cellStyle name="Обычный 8 8" xfId="2115"/>
    <cellStyle name="Обычный 8 8 2" xfId="2445"/>
    <cellStyle name="Обычный 8 9" xfId="2116"/>
    <cellStyle name="Обычный 8 9 2" xfId="2446"/>
    <cellStyle name="Обычный 9" xfId="2117"/>
    <cellStyle name="овый_ДолоДолоурналОперато_x0002_" xfId="2118"/>
    <cellStyle name="Оператора1_Р-742!ра_x0011_Хйнансовый_452Р02" xfId="2119"/>
    <cellStyle name="Основа таблицы" xfId="2120"/>
    <cellStyle name="Плохой 2" xfId="2121"/>
    <cellStyle name="Плохой 2 2" xfId="2122"/>
    <cellStyle name="Плохой 3" xfId="2123"/>
    <cellStyle name="Подстрока" xfId="2124"/>
    <cellStyle name="Подстрока 2" xfId="2125"/>
    <cellStyle name="Подстрока 3" xfId="2126"/>
    <cellStyle name="Пояснение 2" xfId="2127"/>
    <cellStyle name="Пояснение 2 2" xfId="2128"/>
    <cellStyle name="Пояснение 3" xfId="2129"/>
    <cellStyle name="Примечание 2" xfId="2130"/>
    <cellStyle name="Примечание 2 2" xfId="2131"/>
    <cellStyle name="Примечание 2 3" xfId="2132"/>
    <cellStyle name="Примечание 2 4" xfId="2133"/>
    <cellStyle name="Примечание 3" xfId="2134"/>
    <cellStyle name="Примечание 3 2" xfId="2135"/>
    <cellStyle name="Примечание 3 3" xfId="2136"/>
    <cellStyle name="Примечание 3 4" xfId="2137"/>
    <cellStyle name="Процент_Ермак" xfId="2138"/>
    <cellStyle name="Процентный 2" xfId="2139"/>
    <cellStyle name="Процентный 2 2" xfId="2140"/>
    <cellStyle name="Процентный 2 3" xfId="2141"/>
    <cellStyle name="Процентный 3" xfId="2142"/>
    <cellStyle name="Процентный 3 2" xfId="2143"/>
    <cellStyle name="Процентный 4" xfId="2144"/>
    <cellStyle name="Процентный 5" xfId="2145"/>
    <cellStyle name="Процентный 6" xfId="2146"/>
    <cellStyle name="Процентный 7" xfId="2147"/>
    <cellStyle name="Связанная ячейка 2" xfId="2148"/>
    <cellStyle name="Связанная ячейка 2 2" xfId="2149"/>
    <cellStyle name="Связанная ячейка 3" xfId="2150"/>
    <cellStyle name="Сложный заголовок" xfId="2151"/>
    <cellStyle name="Стиль 1" xfId="2152"/>
    <cellStyle name="Стиль 1 10" xfId="2153"/>
    <cellStyle name="Стиль 1 2" xfId="2154"/>
    <cellStyle name="Стиль 1 2 2" xfId="2155"/>
    <cellStyle name="Стиль 1 2 3" xfId="2156"/>
    <cellStyle name="Стиль 1 2 4" xfId="2157"/>
    <cellStyle name="Стиль 1 2 5" xfId="2158"/>
    <cellStyle name="Стиль 1 3" xfId="2159"/>
    <cellStyle name="Стиль 1 4" xfId="2160"/>
    <cellStyle name="Стиль 2" xfId="2161"/>
    <cellStyle name="тек пок" xfId="2162"/>
    <cellStyle name="тек пок 2" xfId="2163"/>
    <cellStyle name="Текст предупреждения 2" xfId="2164"/>
    <cellStyle name="Текст предупреждения 2 2" xfId="2165"/>
    <cellStyle name="Текст предупреждения 3" xfId="2166"/>
    <cellStyle name="Тысячи [0]_ 1999-2 " xfId="2167"/>
    <cellStyle name="Тысячи [а]" xfId="2168"/>
    <cellStyle name="Тысячи_ 1999-2 " xfId="2169"/>
    <cellStyle name="Финансовый [0] 2" xfId="2170"/>
    <cellStyle name="Финансовый [0] 2 2" xfId="2171"/>
    <cellStyle name="Финансовый [0] 2 3" xfId="2172"/>
    <cellStyle name="Финансовый 10" xfId="2173"/>
    <cellStyle name="Финансовый 10 2" xfId="2174"/>
    <cellStyle name="Финансовый 11" xfId="2175"/>
    <cellStyle name="Финансовый 12" xfId="2176"/>
    <cellStyle name="Финансовый 13" xfId="2177"/>
    <cellStyle name="Финансовый 14" xfId="2178"/>
    <cellStyle name="Финансовый 15" xfId="2179"/>
    <cellStyle name="Финансовый 16" xfId="2180"/>
    <cellStyle name="Финансовый 17" xfId="2181"/>
    <cellStyle name="Финансовый 18" xfId="2182"/>
    <cellStyle name="Финансовый 19" xfId="2183"/>
    <cellStyle name="Финансовый 2" xfId="2"/>
    <cellStyle name="Финансовый 2 2" xfId="2185"/>
    <cellStyle name="Финансовый 2 2 2" xfId="2186"/>
    <cellStyle name="Финансовый 2 3" xfId="2187"/>
    <cellStyle name="Финансовый 2 4" xfId="2188"/>
    <cellStyle name="Финансовый 2 5" xfId="2184"/>
    <cellStyle name="Финансовый 20" xfId="2189"/>
    <cellStyle name="Финансовый 21" xfId="2190"/>
    <cellStyle name="Финансовый 22" xfId="2191"/>
    <cellStyle name="Финансовый 23" xfId="2192"/>
    <cellStyle name="Финансовый 24" xfId="2193"/>
    <cellStyle name="Финансовый 25" xfId="2194"/>
    <cellStyle name="Финансовый 26" xfId="2195"/>
    <cellStyle name="Финансовый 27" xfId="2196"/>
    <cellStyle name="Финансовый 28" xfId="2197"/>
    <cellStyle name="Финансовый 29" xfId="2198"/>
    <cellStyle name="Финансовый 3" xfId="2199"/>
    <cellStyle name="Финансовый 3 2" xfId="2200"/>
    <cellStyle name="Финансовый 3 3" xfId="2201"/>
    <cellStyle name="Финансовый 30" xfId="2202"/>
    <cellStyle name="Финансовый 31" xfId="2203"/>
    <cellStyle name="Финансовый 32" xfId="2204"/>
    <cellStyle name="Финансовый 33" xfId="2205"/>
    <cellStyle name="Финансовый 34" xfId="2206"/>
    <cellStyle name="Финансовый 35" xfId="2207"/>
    <cellStyle name="Финансовый 36" xfId="2208"/>
    <cellStyle name="Финансовый 36 2" xfId="2209"/>
    <cellStyle name="Финансовый 37" xfId="2210"/>
    <cellStyle name="Финансовый 38" xfId="2211"/>
    <cellStyle name="Финансовый 39" xfId="2212"/>
    <cellStyle name="Финансовый 4" xfId="2213"/>
    <cellStyle name="Финансовый 40" xfId="2214"/>
    <cellStyle name="Финансовый 41" xfId="2215"/>
    <cellStyle name="Финансовый 42" xfId="2216"/>
    <cellStyle name="Финансовый 43" xfId="2217"/>
    <cellStyle name="Финансовый 44" xfId="2218"/>
    <cellStyle name="Финансовый 45" xfId="2219"/>
    <cellStyle name="Финансовый 46" xfId="2220"/>
    <cellStyle name="Финансовый 47" xfId="2221"/>
    <cellStyle name="Финансовый 48" xfId="2222"/>
    <cellStyle name="Финансовый 49" xfId="2223"/>
    <cellStyle name="Финансовый 5" xfId="2224"/>
    <cellStyle name="Финансовый 50" xfId="2225"/>
    <cellStyle name="Финансовый 51" xfId="2226"/>
    <cellStyle name="Финансовый 52" xfId="2227"/>
    <cellStyle name="Финансовый 53" xfId="2228"/>
    <cellStyle name="Финансовый 54" xfId="2229"/>
    <cellStyle name="Финансовый 55" xfId="2230"/>
    <cellStyle name="Финансовый 56" xfId="2231"/>
    <cellStyle name="Финансовый 57" xfId="2232"/>
    <cellStyle name="Финансовый 58" xfId="2233"/>
    <cellStyle name="Финансовый 59" xfId="2234"/>
    <cellStyle name="Финансовый 6" xfId="2235"/>
    <cellStyle name="Финансовый 60" xfId="2236"/>
    <cellStyle name="Финансовый 61" xfId="2237"/>
    <cellStyle name="Финансовый 62" xfId="2238"/>
    <cellStyle name="Финансовый 63" xfId="2239"/>
    <cellStyle name="Финансовый 64" xfId="2240"/>
    <cellStyle name="Финансовый 65" xfId="2241"/>
    <cellStyle name="Финансовый 66" xfId="2242"/>
    <cellStyle name="Финансовый 67" xfId="2243"/>
    <cellStyle name="Финансовый 68" xfId="2244"/>
    <cellStyle name="Финансовый 69" xfId="2245"/>
    <cellStyle name="Финансовый 7" xfId="2246"/>
    <cellStyle name="Финансовый 70" xfId="2247"/>
    <cellStyle name="Финансовый 71" xfId="2248"/>
    <cellStyle name="Финансовый 72" xfId="2249"/>
    <cellStyle name="Финансовый 73" xfId="2250"/>
    <cellStyle name="Финансовый 74" xfId="2251"/>
    <cellStyle name="Финансовый 75" xfId="2252"/>
    <cellStyle name="Финансовый 76" xfId="2253"/>
    <cellStyle name="Финансовый 77" xfId="2254"/>
    <cellStyle name="Финансовый 78" xfId="2255"/>
    <cellStyle name="Финансовый 79" xfId="2256"/>
    <cellStyle name="Финансовый 8" xfId="2257"/>
    <cellStyle name="Финансовый 80" xfId="2258"/>
    <cellStyle name="Финансовый 81" xfId="2259"/>
    <cellStyle name="Финансовый 82" xfId="2260"/>
    <cellStyle name="Финансовый 83" xfId="2261"/>
    <cellStyle name="Финансовый 84" xfId="2262"/>
    <cellStyle name="Финансовый 85" xfId="2263"/>
    <cellStyle name="Финансовый 86" xfId="2264"/>
    <cellStyle name="Финансовый 87" xfId="2265"/>
    <cellStyle name="Финансовый 88" xfId="2266"/>
    <cellStyle name="Финансовый 89" xfId="2267"/>
    <cellStyle name="Финансовый 9" xfId="2268"/>
    <cellStyle name="Хйнансовый_452Р02" xfId="2269"/>
    <cellStyle name="Хйнан鏀ƌвый_5520-14 (2)" xfId="2270"/>
    <cellStyle name="Хороший 2" xfId="2271"/>
    <cellStyle name="Хороший 2 2" xfId="2272"/>
    <cellStyle name="Хороший 3" xfId="2273"/>
    <cellStyle name="ый_SV-6357" xfId="2274"/>
    <cellStyle name="常规_kcb97" xfId="2275"/>
  </cellStyles>
  <dxfs count="0"/>
  <tableStyles count="0" defaultTableStyle="TableStyleMedium2" defaultPivotStyle="PivotStyleMedium9"/>
  <colors>
    <mruColors>
      <color rgb="FFFFD2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53-2\&#1086;&#1073;&#1097;&#1072;&#1103;\453-2\D\&#1041;&#1048;&#1047;&#1053;&#1045;&#1057;%20&#1055;&#1051;&#1040;&#1053;&#1067;%20&#1050;%20&#1055;&#1056;&#1040;&#1042;&#1051;&#1045;&#1053;&#1048;&#1070;\&#1057;&#1090;&#1072;&#1074;&#1088;&#1086;&#1087;&#1086;&#1083;&#1100;&#1085;&#1077;&#1092;&#1090;&#1077;&#1075;&#1072;&#1079;%20&#1086;&#1090;%2005.12\&#1088;&#1072;&#1079;&#1076;&#1077;&#1083;%209\%209%202002%20%20%201.12.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льный"/>
      <sheetName val="Лист2"/>
      <sheetName val="нормальный (2)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FES"/>
      <sheetName val="Прибыль опл"/>
      <sheetName val="СУТТ"/>
      <sheetName val="начало"/>
      <sheetName val="Пр. БС-11"/>
      <sheetName val="нормальный_(2)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анализ 2003_2004исполнение МТО"/>
      <sheetName val="Destination"/>
      <sheetName val=" 9 2002   1.12.2001"/>
      <sheetName val="Настр"/>
      <sheetName val="Смета"/>
      <sheetName val="Шкаф"/>
      <sheetName val="Коэфф1."/>
      <sheetName val="Прайс лист"/>
      <sheetName val="Перечень вариантов"/>
      <sheetName val="Основные показатели"/>
      <sheetName val="топография"/>
      <sheetName val="Лист3"/>
      <sheetName val="Данные для расчёта сметы"/>
      <sheetName val="История"/>
      <sheetName val="Input"/>
      <sheetName val="Calculation"/>
      <sheetName val="sapactivexlhiddensheet"/>
      <sheetName val="данные"/>
      <sheetName val="АУП"/>
      <sheetName val="СметаСводная Рыб"/>
      <sheetName val="Control"/>
      <sheetName val="ЭХЗ"/>
      <sheetName val="Смета доходов"/>
      <sheetName val="DIF-6"/>
      <sheetName val="янв-март_2009"/>
      <sheetName val="обзор"/>
      <sheetName val="база общ"/>
      <sheetName val="s"/>
      <sheetName val="нормальный_(2)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Прибыль_опл"/>
      <sheetName val="Пр__БС-11"/>
      <sheetName val="анализ_2003_2004исполнение_МТО"/>
      <sheetName val="_9_2002___1_12_2001"/>
      <sheetName val=""/>
      <sheetName val="_x0000__x0001__x0000__x0000__x0000_|2_x001b_0_x0019__x0004__x0000__x0000__x0019__x0004__x0000__x0000__x0001__x0000__x0000__x0000__x0000__x0000__x0000__x0000__x0000__x0000__x0000__x0000__x0000__x0000_"/>
      <sheetName val="?_x0001_???|2_x001b_0_x0019__x0004_??_x0019__x0004_??_x0001_?????????????"/>
      <sheetName val="Баланс (Ф1)"/>
      <sheetName val="Table"/>
      <sheetName val="Instructions"/>
      <sheetName val="Коэфф1_"/>
      <sheetName val="Прайс_лист"/>
      <sheetName val="Перечень_вариантов"/>
      <sheetName val="Основные_показатели"/>
      <sheetName val="Данные_для_расчёта_сметы"/>
      <sheetName val="Лист опроса"/>
      <sheetName val="HP и оргтехника"/>
      <sheetName val="трансформация1"/>
      <sheetName val="breakdown"/>
      <sheetName val="5ОборРабМест(HP)"/>
      <sheetName val="ИД"/>
      <sheetName val="свод 2"/>
      <sheetName val="Амур ДОН"/>
      <sheetName val="к.84-к.83"/>
      <sheetName val="в работу"/>
      <sheetName val="свод 3"/>
      <sheetName val="Дополнительные параметры"/>
      <sheetName val="Параметры"/>
      <sheetName val="топо"/>
      <sheetName val="СМЕТА проект"/>
      <sheetName val="Ф-07ИПП"/>
      <sheetName val="Ф-07ИЭК"/>
      <sheetName val="Добыча"/>
      <sheetName val="УП _2004"/>
      <sheetName val="кп ГК"/>
      <sheetName val="total"/>
      <sheetName val="Комплектация"/>
      <sheetName val="трубы"/>
      <sheetName val="СМР"/>
      <sheetName val="дороги"/>
      <sheetName val="Курс $"/>
      <sheetName val="План продаж Свод"/>
      <sheetName val="Calc"/>
      <sheetName val="_x0000__x0001__x0000__x0000__x0000_4T+0_x0019__x0004__x0000__x0000__x0019__x0004__x0000__x0000__x0001__x0000__x0000__x0000__x0000__x0000__x0000__x0000__x0000__x0000__x0000__x0000__x0000__x0000_"/>
    </sheetNames>
    <sheetDataSet>
      <sheetData sheetId="0"/>
      <sheetData sheetId="1" refreshError="1">
        <row r="5">
          <cell r="E5">
            <v>20</v>
          </cell>
        </row>
        <row r="6">
          <cell r="E6">
            <v>0</v>
          </cell>
        </row>
        <row r="11">
          <cell r="E11">
            <v>0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"/>
  <sheetViews>
    <sheetView tabSelected="1" workbookViewId="0">
      <selection activeCell="A13" sqref="A13"/>
    </sheetView>
  </sheetViews>
  <sheetFormatPr defaultRowHeight="15"/>
  <sheetData>
    <row r="1" spans="1:20" ht="16.5">
      <c r="A1" s="45" t="s">
        <v>293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4"/>
      <c r="N1" s="44"/>
      <c r="O1" s="44"/>
      <c r="P1" s="44"/>
      <c r="Q1" s="44"/>
      <c r="R1" s="44"/>
      <c r="S1" s="44"/>
      <c r="T1" s="44"/>
    </row>
    <row r="2" spans="1:20" ht="20.25">
      <c r="A2" s="46" t="s">
        <v>292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4"/>
      <c r="N2" s="44"/>
      <c r="O2" s="44"/>
      <c r="P2" s="44"/>
      <c r="Q2" s="44"/>
      <c r="R2" s="44"/>
      <c r="S2" s="44"/>
      <c r="T2" s="44"/>
    </row>
  </sheetData>
  <sheetProtection password="C467" sheet="1" objects="1" scenarios="1" autoFilter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9"/>
  <sheetViews>
    <sheetView zoomScale="80" zoomScaleNormal="80" workbookViewId="0">
      <pane ySplit="8" topLeftCell="A9" activePane="bottomLeft" state="frozen"/>
      <selection sqref="A1:IV65536"/>
      <selection pane="bottomLeft" activeCell="A56" sqref="A56"/>
    </sheetView>
  </sheetViews>
  <sheetFormatPr defaultRowHeight="12.75"/>
  <cols>
    <col min="1" max="1" width="6" style="2" customWidth="1"/>
    <col min="2" max="2" width="6.5703125" style="2" customWidth="1"/>
    <col min="3" max="3" width="10" style="2" customWidth="1"/>
    <col min="4" max="4" width="11.28515625" style="2" customWidth="1"/>
    <col min="5" max="5" width="16.140625" style="2" customWidth="1"/>
    <col min="6" max="6" width="9.42578125" style="2" customWidth="1"/>
    <col min="7" max="9" width="9.140625" style="2"/>
    <col min="10" max="10" width="8" style="2" customWidth="1"/>
    <col min="11" max="12" width="6.5703125" style="2" customWidth="1"/>
    <col min="13" max="21" width="10" style="2" customWidth="1"/>
    <col min="22" max="23" width="10.85546875" style="2" customWidth="1"/>
    <col min="24" max="24" width="12.85546875" style="2" customWidth="1"/>
    <col min="25" max="25" width="12.7109375" style="2" customWidth="1"/>
    <col min="26" max="28" width="12.140625" style="2" customWidth="1"/>
    <col min="29" max="29" width="34" style="2" customWidth="1"/>
    <col min="30" max="30" width="40.5703125" style="2" customWidth="1"/>
    <col min="31" max="31" width="20.140625" style="2" customWidth="1"/>
    <col min="32" max="32" width="9.85546875" style="2" customWidth="1"/>
    <col min="33" max="33" width="11.42578125" style="2" customWidth="1"/>
    <col min="34" max="34" width="9.140625" style="2"/>
    <col min="35" max="35" width="11.42578125" style="2" customWidth="1"/>
    <col min="36" max="36" width="12.85546875" style="2" customWidth="1"/>
    <col min="37" max="37" width="8.7109375" style="2" customWidth="1"/>
    <col min="38" max="16384" width="9.140625" style="2"/>
  </cols>
  <sheetData>
    <row r="1" spans="1:43" ht="20.25">
      <c r="A1" s="1"/>
    </row>
    <row r="2" spans="1:43" ht="15.7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4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43" s="7" customFormat="1" ht="19.5" customHeight="1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5"/>
      <c r="T4" s="5"/>
      <c r="U4" s="6" t="s">
        <v>0</v>
      </c>
      <c r="V4" s="6"/>
      <c r="Z4" s="6" t="s">
        <v>1</v>
      </c>
      <c r="AA4" s="6"/>
      <c r="AB4" s="6"/>
    </row>
    <row r="5" spans="1:43" ht="40.5" customHeight="1" thickBot="1">
      <c r="A5" s="69" t="s">
        <v>2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8"/>
      <c r="AB5" s="8"/>
      <c r="AC5" s="9"/>
      <c r="AD5" s="9"/>
      <c r="AE5" s="9"/>
    </row>
    <row r="6" spans="1:43" ht="63" customHeight="1">
      <c r="A6" s="73" t="s">
        <v>3</v>
      </c>
      <c r="B6" s="70" t="s">
        <v>4</v>
      </c>
      <c r="C6" s="50" t="s">
        <v>5</v>
      </c>
      <c r="D6" s="50" t="s">
        <v>6</v>
      </c>
      <c r="E6" s="50" t="s">
        <v>7</v>
      </c>
      <c r="F6" s="50" t="s">
        <v>8</v>
      </c>
      <c r="G6" s="50" t="s">
        <v>9</v>
      </c>
      <c r="H6" s="50" t="s">
        <v>10</v>
      </c>
      <c r="I6" s="50" t="s">
        <v>11</v>
      </c>
      <c r="J6" s="50" t="s">
        <v>12</v>
      </c>
      <c r="K6" s="50" t="s">
        <v>13</v>
      </c>
      <c r="L6" s="50" t="s">
        <v>14</v>
      </c>
      <c r="M6" s="53" t="s">
        <v>15</v>
      </c>
      <c r="N6" s="54"/>
      <c r="O6" s="54"/>
      <c r="P6" s="54"/>
      <c r="Q6" s="54"/>
      <c r="R6" s="54"/>
      <c r="S6" s="54"/>
      <c r="T6" s="54"/>
      <c r="U6" s="54"/>
      <c r="V6" s="54"/>
      <c r="W6" s="54"/>
      <c r="X6" s="70" t="s">
        <v>16</v>
      </c>
      <c r="Y6" s="65" t="s">
        <v>17</v>
      </c>
      <c r="Z6" s="65" t="s">
        <v>18</v>
      </c>
      <c r="AA6" s="55" t="s">
        <v>19</v>
      </c>
      <c r="AB6" s="55" t="s">
        <v>20</v>
      </c>
      <c r="AC6" s="55" t="s">
        <v>21</v>
      </c>
      <c r="AD6" s="65" t="s">
        <v>22</v>
      </c>
      <c r="AE6" s="55" t="s">
        <v>23</v>
      </c>
      <c r="AF6" s="47" t="s">
        <v>24</v>
      </c>
      <c r="AG6" s="47" t="s">
        <v>25</v>
      </c>
      <c r="AH6" s="47" t="s">
        <v>26</v>
      </c>
      <c r="AI6" s="47" t="s">
        <v>27</v>
      </c>
      <c r="AJ6" s="47" t="s">
        <v>28</v>
      </c>
      <c r="AK6" s="47" t="s">
        <v>29</v>
      </c>
      <c r="AL6" s="47" t="s">
        <v>30</v>
      </c>
      <c r="AM6" s="47" t="s">
        <v>31</v>
      </c>
      <c r="AN6" s="47" t="s">
        <v>32</v>
      </c>
      <c r="AO6" s="47" t="s">
        <v>33</v>
      </c>
      <c r="AP6" s="62" t="s">
        <v>34</v>
      </c>
      <c r="AQ6" s="59" t="s">
        <v>35</v>
      </c>
    </row>
    <row r="7" spans="1:43" ht="32.25" customHeight="1">
      <c r="A7" s="74"/>
      <c r="B7" s="71"/>
      <c r="C7" s="51"/>
      <c r="D7" s="51"/>
      <c r="E7" s="51"/>
      <c r="F7" s="51"/>
      <c r="G7" s="51"/>
      <c r="H7" s="51"/>
      <c r="I7" s="51"/>
      <c r="J7" s="51"/>
      <c r="K7" s="51"/>
      <c r="L7" s="51"/>
      <c r="M7" s="58" t="s">
        <v>36</v>
      </c>
      <c r="N7" s="58"/>
      <c r="O7" s="58" t="s">
        <v>37</v>
      </c>
      <c r="P7" s="58"/>
      <c r="Q7" s="58" t="s">
        <v>38</v>
      </c>
      <c r="R7" s="58"/>
      <c r="S7" s="58" t="s">
        <v>39</v>
      </c>
      <c r="T7" s="58"/>
      <c r="U7" s="58" t="s">
        <v>40</v>
      </c>
      <c r="V7" s="58"/>
      <c r="W7" s="40" t="s">
        <v>41</v>
      </c>
      <c r="X7" s="71"/>
      <c r="Y7" s="66"/>
      <c r="Z7" s="66"/>
      <c r="AA7" s="56"/>
      <c r="AB7" s="56"/>
      <c r="AC7" s="56"/>
      <c r="AD7" s="66"/>
      <c r="AE7" s="56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63"/>
      <c r="AQ7" s="60"/>
    </row>
    <row r="8" spans="1:43" ht="27" customHeight="1" thickBot="1">
      <c r="A8" s="75"/>
      <c r="B8" s="72"/>
      <c r="C8" s="52"/>
      <c r="D8" s="52"/>
      <c r="E8" s="52"/>
      <c r="F8" s="52"/>
      <c r="G8" s="52"/>
      <c r="H8" s="52"/>
      <c r="I8" s="52"/>
      <c r="J8" s="52"/>
      <c r="K8" s="52"/>
      <c r="L8" s="52"/>
      <c r="M8" s="41" t="s">
        <v>42</v>
      </c>
      <c r="N8" s="41" t="s">
        <v>43</v>
      </c>
      <c r="O8" s="41" t="s">
        <v>42</v>
      </c>
      <c r="P8" s="41" t="s">
        <v>43</v>
      </c>
      <c r="Q8" s="41" t="s">
        <v>42</v>
      </c>
      <c r="R8" s="41" t="s">
        <v>43</v>
      </c>
      <c r="S8" s="41" t="s">
        <v>42</v>
      </c>
      <c r="T8" s="41" t="s">
        <v>43</v>
      </c>
      <c r="U8" s="41" t="s">
        <v>42</v>
      </c>
      <c r="V8" s="41" t="s">
        <v>44</v>
      </c>
      <c r="W8" s="41" t="s">
        <v>44</v>
      </c>
      <c r="X8" s="72"/>
      <c r="Y8" s="67"/>
      <c r="Z8" s="67"/>
      <c r="AA8" s="57"/>
      <c r="AB8" s="57"/>
      <c r="AC8" s="57"/>
      <c r="AD8" s="67"/>
      <c r="AE8" s="57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64"/>
      <c r="AQ8" s="61"/>
    </row>
    <row r="9" spans="1:43" ht="35.25" customHeight="1">
      <c r="A9" s="10"/>
      <c r="B9" s="10" t="s">
        <v>183</v>
      </c>
      <c r="C9" s="10" t="s">
        <v>46</v>
      </c>
      <c r="D9" s="10" t="s">
        <v>47</v>
      </c>
      <c r="E9" s="10"/>
      <c r="F9" s="11"/>
      <c r="G9" s="10"/>
      <c r="H9" s="10" t="s">
        <v>48</v>
      </c>
      <c r="I9" s="10" t="s">
        <v>49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2"/>
      <c r="Y9" s="13"/>
      <c r="Z9" s="10"/>
      <c r="AA9" s="10" t="s">
        <v>50</v>
      </c>
      <c r="AB9" s="10" t="s">
        <v>51</v>
      </c>
      <c r="AC9" s="14"/>
      <c r="AD9" s="14"/>
      <c r="AE9" s="11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5"/>
    </row>
    <row r="10" spans="1:43" ht="35.25" customHeight="1">
      <c r="A10" s="16"/>
      <c r="B10" s="16"/>
      <c r="C10" s="16"/>
      <c r="D10" s="16"/>
      <c r="E10" s="16"/>
      <c r="F10" s="17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8"/>
      <c r="Y10" s="19"/>
      <c r="Z10" s="16"/>
      <c r="AA10" s="16"/>
      <c r="AB10" s="16"/>
      <c r="AC10" s="20"/>
      <c r="AD10" s="20"/>
      <c r="AE10" s="17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21"/>
    </row>
    <row r="11" spans="1:43" ht="17.25" customHeight="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 t="s">
        <v>52</v>
      </c>
      <c r="Y11" s="42"/>
      <c r="Z11" s="42">
        <f>SUM(Z9:Z10)</f>
        <v>0</v>
      </c>
      <c r="AA11" s="42"/>
      <c r="AB11" s="42"/>
      <c r="AC11" s="43"/>
      <c r="AD11" s="43"/>
      <c r="AE11" s="43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21"/>
    </row>
    <row r="12" spans="1:43" s="27" customFormat="1" ht="35.25" customHeight="1">
      <c r="A12" s="22"/>
      <c r="B12" s="16"/>
      <c r="C12" s="16"/>
      <c r="D12" s="22"/>
      <c r="E12" s="22"/>
      <c r="F12" s="22"/>
      <c r="G12" s="22"/>
      <c r="H12" s="22"/>
      <c r="I12" s="22"/>
      <c r="J12" s="23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19"/>
      <c r="Y12" s="22"/>
      <c r="Z12" s="22"/>
      <c r="AA12" s="22"/>
      <c r="AB12" s="22"/>
      <c r="AC12" s="24"/>
      <c r="AD12" s="24"/>
      <c r="AE12" s="25"/>
      <c r="AF12" s="22"/>
      <c r="AG12" s="16"/>
      <c r="AH12" s="16"/>
      <c r="AI12" s="16"/>
      <c r="AJ12" s="16"/>
      <c r="AK12" s="22"/>
      <c r="AL12" s="16"/>
      <c r="AM12" s="16"/>
      <c r="AN12" s="16"/>
      <c r="AO12" s="22"/>
      <c r="AP12" s="22"/>
      <c r="AQ12" s="26"/>
    </row>
    <row r="13" spans="1:43" s="27" customFormat="1" ht="35.25" customHeight="1">
      <c r="A13" s="22"/>
      <c r="B13" s="16"/>
      <c r="C13" s="16"/>
      <c r="D13" s="22"/>
      <c r="E13" s="22"/>
      <c r="F13" s="22"/>
      <c r="G13" s="22"/>
      <c r="H13" s="22"/>
      <c r="I13" s="22"/>
      <c r="J13" s="23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18"/>
      <c r="Y13" s="22"/>
      <c r="Z13" s="22"/>
      <c r="AA13" s="22"/>
      <c r="AB13" s="22"/>
      <c r="AC13" s="28"/>
      <c r="AD13" s="24"/>
      <c r="AE13" s="25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6"/>
    </row>
    <row r="14" spans="1:43" s="27" customFormat="1" ht="35.25" customHeight="1">
      <c r="A14" s="22"/>
      <c r="B14" s="16"/>
      <c r="C14" s="16"/>
      <c r="D14" s="22"/>
      <c r="E14" s="22"/>
      <c r="F14" s="22"/>
      <c r="G14" s="22"/>
      <c r="H14" s="22"/>
      <c r="I14" s="22"/>
      <c r="J14" s="23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18"/>
      <c r="Y14" s="22"/>
      <c r="Z14" s="22"/>
      <c r="AA14" s="22"/>
      <c r="AB14" s="22"/>
      <c r="AC14" s="28"/>
      <c r="AD14" s="24"/>
      <c r="AE14" s="25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6"/>
    </row>
    <row r="15" spans="1:43" s="27" customFormat="1" ht="35.25" customHeight="1">
      <c r="A15" s="22"/>
      <c r="B15" s="16"/>
      <c r="C15" s="16"/>
      <c r="D15" s="22"/>
      <c r="E15" s="22"/>
      <c r="F15" s="22"/>
      <c r="G15" s="22"/>
      <c r="H15" s="22"/>
      <c r="I15" s="22"/>
      <c r="J15" s="23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19"/>
      <c r="Z15" s="22"/>
      <c r="AA15" s="22"/>
      <c r="AB15" s="22"/>
      <c r="AC15" s="28"/>
      <c r="AD15" s="24"/>
      <c r="AE15" s="25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6"/>
    </row>
    <row r="16" spans="1:43" ht="17.25" customHeight="1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 t="s">
        <v>52</v>
      </c>
      <c r="Y16" s="42"/>
      <c r="Z16" s="42">
        <f>SUM(Z12:Z15)</f>
        <v>0</v>
      </c>
      <c r="AA16" s="42"/>
      <c r="AB16" s="42"/>
      <c r="AC16" s="43"/>
      <c r="AD16" s="43"/>
      <c r="AE16" s="43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21"/>
    </row>
    <row r="17" spans="1:43" s="33" customFormat="1" ht="35.25" customHeight="1">
      <c r="A17" s="29"/>
      <c r="B17" s="16"/>
      <c r="C17" s="16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19"/>
      <c r="Y17" s="19"/>
      <c r="Z17" s="29"/>
      <c r="AA17" s="29"/>
      <c r="AB17" s="29"/>
      <c r="AC17" s="30"/>
      <c r="AD17" s="30"/>
      <c r="AE17" s="31"/>
      <c r="AF17" s="29"/>
      <c r="AG17" s="16"/>
      <c r="AH17" s="16"/>
      <c r="AI17" s="16"/>
      <c r="AJ17" s="16"/>
      <c r="AK17" s="29"/>
      <c r="AL17" s="16"/>
      <c r="AM17" s="16"/>
      <c r="AN17" s="16"/>
      <c r="AO17" s="22"/>
      <c r="AP17" s="29"/>
      <c r="AQ17" s="32"/>
    </row>
    <row r="18" spans="1:43" ht="17.25" customHeight="1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 t="s">
        <v>52</v>
      </c>
      <c r="Y18" s="42"/>
      <c r="Z18" s="42">
        <f>SUM(Z17:Z17)</f>
        <v>0</v>
      </c>
      <c r="AA18" s="42"/>
      <c r="AB18" s="42"/>
      <c r="AC18" s="43"/>
      <c r="AD18" s="43"/>
      <c r="AE18" s="43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21"/>
    </row>
    <row r="21" spans="1:43" ht="15">
      <c r="E21" s="34" t="s">
        <v>53</v>
      </c>
    </row>
    <row r="22" spans="1:43" ht="15">
      <c r="E22" s="34" t="s">
        <v>54</v>
      </c>
    </row>
    <row r="23" spans="1:43" ht="15">
      <c r="E23" s="34" t="s">
        <v>55</v>
      </c>
    </row>
    <row r="24" spans="1:43" ht="15">
      <c r="E24" s="34" t="s">
        <v>56</v>
      </c>
    </row>
    <row r="25" spans="1:43" ht="15">
      <c r="E25" s="34" t="s">
        <v>57</v>
      </c>
    </row>
    <row r="27" spans="1:43" ht="15">
      <c r="C27" s="35"/>
    </row>
    <row r="39" spans="36:36">
      <c r="AJ39" s="2" t="str">
        <f>IF(AH39="","",((AH39-AG39)*24))</f>
        <v/>
      </c>
    </row>
  </sheetData>
  <sheetProtection password="C467" sheet="1" objects="1" scenarios="1" autoFilter="0"/>
  <autoFilter ref="A8:AP10"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</autoFilter>
  <mergeCells count="40">
    <mergeCell ref="K6:K8"/>
    <mergeCell ref="I6:I8"/>
    <mergeCell ref="A4:R4"/>
    <mergeCell ref="A5:Z5"/>
    <mergeCell ref="AG6:AG8"/>
    <mergeCell ref="X6:X8"/>
    <mergeCell ref="A6:A8"/>
    <mergeCell ref="B6:B8"/>
    <mergeCell ref="C6:C8"/>
    <mergeCell ref="D6:D8"/>
    <mergeCell ref="E6:E8"/>
    <mergeCell ref="F6:F8"/>
    <mergeCell ref="G6:G8"/>
    <mergeCell ref="H6:H8"/>
    <mergeCell ref="J6:J8"/>
    <mergeCell ref="AA6:AA8"/>
    <mergeCell ref="AQ6:AQ8"/>
    <mergeCell ref="AP6:AP8"/>
    <mergeCell ref="M7:N7"/>
    <mergeCell ref="O7:P7"/>
    <mergeCell ref="Q7:R7"/>
    <mergeCell ref="AO6:AO8"/>
    <mergeCell ref="Y6:Y8"/>
    <mergeCell ref="Z6:Z8"/>
    <mergeCell ref="AC6:AC8"/>
    <mergeCell ref="AD6:AD8"/>
    <mergeCell ref="AK6:AK8"/>
    <mergeCell ref="AL6:AL8"/>
    <mergeCell ref="AM6:AM8"/>
    <mergeCell ref="AH6:AH8"/>
    <mergeCell ref="AI6:AI8"/>
    <mergeCell ref="AN6:AN8"/>
    <mergeCell ref="AJ6:AJ8"/>
    <mergeCell ref="L6:L8"/>
    <mergeCell ref="M6:W6"/>
    <mergeCell ref="AB6:AB8"/>
    <mergeCell ref="AE6:AE8"/>
    <mergeCell ref="AF6:AF8"/>
    <mergeCell ref="S7:T7"/>
    <mergeCell ref="U7:V7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'Вводные данные'!$A$2:$A$35</xm:f>
          </x14:formula1>
          <xm:sqref>B1:B1048576</xm:sqref>
        </x14:dataValidation>
        <x14:dataValidation type="list" allowBlank="1" showInputMessage="1" showErrorMessage="1">
          <x14:formula1>
            <xm:f>'Вводные данные'!$B$2:$B$4</xm:f>
          </x14:formula1>
          <xm:sqref>C1:C1048576</xm:sqref>
        </x14:dataValidation>
        <x14:dataValidation type="list" allowBlank="1" showInputMessage="1" showErrorMessage="1">
          <x14:formula1>
            <xm:f>'Вводные данные'!$C$2:$C$69</xm:f>
          </x14:formula1>
          <xm:sqref>D1:D1048576</xm:sqref>
        </x14:dataValidation>
        <x14:dataValidation type="list" allowBlank="1" showInputMessage="1" showErrorMessage="1">
          <x14:formula1>
            <xm:f>'Вводные данные'!$E$2:$E$7</xm:f>
          </x14:formula1>
          <xm:sqref>H1:H1048576</xm:sqref>
        </x14:dataValidation>
        <x14:dataValidation type="list" allowBlank="1" showInputMessage="1" showErrorMessage="1">
          <x14:formula1>
            <xm:f>'Вводные данные'!$F$2:$F$7</xm:f>
          </x14:formula1>
          <xm:sqref>I1:I1048576</xm:sqref>
        </x14:dataValidation>
        <x14:dataValidation type="list" allowBlank="1" showInputMessage="1" showErrorMessage="1">
          <x14:formula1>
            <xm:f>'Вводные данные'!$H$2:$H$5</xm:f>
          </x14:formula1>
          <xm:sqref>AA1:AA1048576</xm:sqref>
        </x14:dataValidation>
        <x14:dataValidation type="list" allowBlank="1" showInputMessage="1" showErrorMessage="1">
          <x14:formula1>
            <xm:f>'Вводные данные'!$K$2:$K$40</xm:f>
          </x14:formula1>
          <xm:sqref>AB1:AB1048576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zoomScale="70" zoomScaleNormal="70" workbookViewId="0">
      <selection activeCell="A94" sqref="A94"/>
    </sheetView>
  </sheetViews>
  <sheetFormatPr defaultRowHeight="12.75"/>
  <cols>
    <col min="1" max="1" width="24" style="2" bestFit="1" customWidth="1"/>
    <col min="2" max="2" width="16.140625" style="2" bestFit="1" customWidth="1"/>
    <col min="3" max="3" width="34" style="2" bestFit="1" customWidth="1"/>
    <col min="4" max="4" width="40.140625" style="2" customWidth="1"/>
    <col min="5" max="5" width="18" style="2" bestFit="1" customWidth="1"/>
    <col min="6" max="6" width="27" style="2" customWidth="1"/>
    <col min="7" max="10" width="9.140625" style="2"/>
    <col min="11" max="11" width="41.140625" style="2" customWidth="1"/>
    <col min="12" max="12" width="58.85546875" style="2" customWidth="1"/>
    <col min="13" max="16384" width="9.140625" style="2"/>
  </cols>
  <sheetData>
    <row r="1" spans="1:12">
      <c r="A1" s="38" t="s">
        <v>4</v>
      </c>
      <c r="B1" s="38" t="s">
        <v>288</v>
      </c>
      <c r="C1" s="38" t="s">
        <v>287</v>
      </c>
      <c r="D1" s="39" t="s">
        <v>287</v>
      </c>
      <c r="E1" s="38" t="s">
        <v>286</v>
      </c>
      <c r="F1" s="38" t="s">
        <v>11</v>
      </c>
      <c r="H1" s="38" t="s">
        <v>19</v>
      </c>
      <c r="K1" s="38" t="s">
        <v>20</v>
      </c>
      <c r="L1" s="37" t="s">
        <v>285</v>
      </c>
    </row>
    <row r="2" spans="1:12">
      <c r="A2" s="2" t="s">
        <v>183</v>
      </c>
      <c r="B2" s="2" t="s">
        <v>46</v>
      </c>
      <c r="C2" s="2" t="s">
        <v>47</v>
      </c>
      <c r="D2" s="27" t="s">
        <v>282</v>
      </c>
      <c r="E2" s="2" t="s">
        <v>48</v>
      </c>
      <c r="F2" s="2" t="s">
        <v>281</v>
      </c>
      <c r="H2" s="2" t="s">
        <v>280</v>
      </c>
      <c r="K2" s="27" t="s">
        <v>279</v>
      </c>
    </row>
    <row r="3" spans="1:12">
      <c r="A3" s="2" t="s">
        <v>262</v>
      </c>
      <c r="B3" s="2" t="s">
        <v>277</v>
      </c>
      <c r="C3" s="2" t="s">
        <v>276</v>
      </c>
      <c r="D3" s="27" t="s">
        <v>275</v>
      </c>
      <c r="E3" s="2" t="s">
        <v>274</v>
      </c>
      <c r="F3" s="2" t="s">
        <v>273</v>
      </c>
      <c r="H3" s="2" t="s">
        <v>272</v>
      </c>
      <c r="K3" s="27" t="s">
        <v>271</v>
      </c>
      <c r="L3" s="2" t="s">
        <v>270</v>
      </c>
    </row>
    <row r="4" spans="1:12">
      <c r="A4" s="2" t="s">
        <v>188</v>
      </c>
      <c r="B4" s="2" t="s">
        <v>269</v>
      </c>
      <c r="C4" s="2" t="s">
        <v>268</v>
      </c>
      <c r="D4" s="27" t="s">
        <v>267</v>
      </c>
      <c r="E4" s="2" t="s">
        <v>266</v>
      </c>
      <c r="F4" s="2" t="s">
        <v>265</v>
      </c>
      <c r="H4" s="2" t="s">
        <v>264</v>
      </c>
      <c r="K4" s="27" t="s">
        <v>51</v>
      </c>
      <c r="L4" s="2" t="s">
        <v>263</v>
      </c>
    </row>
    <row r="5" spans="1:12">
      <c r="A5" s="2" t="s">
        <v>208</v>
      </c>
      <c r="C5" s="2" t="s">
        <v>261</v>
      </c>
      <c r="D5" s="27" t="s">
        <v>260</v>
      </c>
      <c r="E5" s="2" t="s">
        <v>259</v>
      </c>
      <c r="F5" s="2" t="s">
        <v>258</v>
      </c>
      <c r="H5" s="2" t="s">
        <v>50</v>
      </c>
      <c r="K5" s="27" t="s">
        <v>257</v>
      </c>
      <c r="L5" s="2" t="s">
        <v>256</v>
      </c>
    </row>
    <row r="6" spans="1:12">
      <c r="A6" s="2" t="s">
        <v>284</v>
      </c>
      <c r="C6" s="2" t="s">
        <v>254</v>
      </c>
      <c r="D6" s="27" t="s">
        <v>253</v>
      </c>
      <c r="E6" s="2" t="s">
        <v>252</v>
      </c>
      <c r="F6" s="2" t="s">
        <v>49</v>
      </c>
      <c r="K6" s="27" t="s">
        <v>251</v>
      </c>
      <c r="L6" s="2" t="s">
        <v>250</v>
      </c>
    </row>
    <row r="7" spans="1:12">
      <c r="A7" s="2" t="s">
        <v>170</v>
      </c>
      <c r="C7" s="2" t="s">
        <v>248</v>
      </c>
      <c r="D7" s="27" t="s">
        <v>247</v>
      </c>
      <c r="E7" s="2" t="s">
        <v>246</v>
      </c>
      <c r="F7" s="2" t="s">
        <v>245</v>
      </c>
      <c r="K7" s="27" t="s">
        <v>244</v>
      </c>
      <c r="L7" s="2" t="s">
        <v>243</v>
      </c>
    </row>
    <row r="8" spans="1:12">
      <c r="A8" s="2" t="s">
        <v>220</v>
      </c>
      <c r="C8" s="2" t="s">
        <v>242</v>
      </c>
      <c r="D8" s="27" t="s">
        <v>241</v>
      </c>
      <c r="K8" s="27" t="s">
        <v>240</v>
      </c>
      <c r="L8" s="2" t="s">
        <v>239</v>
      </c>
    </row>
    <row r="9" spans="1:12">
      <c r="A9" s="2" t="s">
        <v>178</v>
      </c>
      <c r="C9" s="2" t="s">
        <v>283</v>
      </c>
      <c r="D9" s="27" t="s">
        <v>237</v>
      </c>
      <c r="K9" s="27" t="s">
        <v>236</v>
      </c>
    </row>
    <row r="10" spans="1:12">
      <c r="A10" s="2" t="s">
        <v>196</v>
      </c>
      <c r="C10" s="2" t="s">
        <v>234</v>
      </c>
      <c r="D10" s="27" t="s">
        <v>233</v>
      </c>
      <c r="K10" s="27" t="s">
        <v>232</v>
      </c>
    </row>
    <row r="11" spans="1:12">
      <c r="A11" s="2" t="s">
        <v>289</v>
      </c>
      <c r="C11" s="2" t="s">
        <v>230</v>
      </c>
      <c r="D11" s="27" t="s">
        <v>229</v>
      </c>
      <c r="K11" s="27" t="s">
        <v>228</v>
      </c>
    </row>
    <row r="12" spans="1:12">
      <c r="A12" s="2" t="s">
        <v>157</v>
      </c>
      <c r="C12" s="2" t="s">
        <v>227</v>
      </c>
      <c r="D12" s="27" t="s">
        <v>226</v>
      </c>
      <c r="K12" s="27" t="s">
        <v>225</v>
      </c>
    </row>
    <row r="13" spans="1:12">
      <c r="A13" s="2" t="s">
        <v>192</v>
      </c>
      <c r="C13" s="2" t="s">
        <v>223</v>
      </c>
      <c r="D13" s="27" t="s">
        <v>222</v>
      </c>
      <c r="K13" s="36" t="s">
        <v>221</v>
      </c>
    </row>
    <row r="14" spans="1:12">
      <c r="A14" s="2" t="s">
        <v>255</v>
      </c>
      <c r="C14" s="2" t="s">
        <v>219</v>
      </c>
      <c r="D14" s="27" t="s">
        <v>218</v>
      </c>
      <c r="K14" s="36" t="s">
        <v>217</v>
      </c>
    </row>
    <row r="15" spans="1:12">
      <c r="A15" s="2" t="s">
        <v>224</v>
      </c>
      <c r="C15" s="2" t="s">
        <v>215</v>
      </c>
      <c r="D15" s="36" t="s">
        <v>214</v>
      </c>
      <c r="K15" s="36" t="s">
        <v>213</v>
      </c>
    </row>
    <row r="16" spans="1:12">
      <c r="A16" s="2" t="s">
        <v>166</v>
      </c>
      <c r="C16" s="2" t="s">
        <v>211</v>
      </c>
      <c r="D16" s="27" t="s">
        <v>210</v>
      </c>
      <c r="K16" s="36" t="s">
        <v>209</v>
      </c>
    </row>
    <row r="17" spans="1:12">
      <c r="A17" s="2" t="s">
        <v>161</v>
      </c>
      <c r="C17" s="2" t="s">
        <v>207</v>
      </c>
      <c r="D17" s="27" t="s">
        <v>206</v>
      </c>
      <c r="K17" s="36" t="s">
        <v>205</v>
      </c>
    </row>
    <row r="18" spans="1:12">
      <c r="A18" s="2" t="s">
        <v>200</v>
      </c>
      <c r="C18" s="2" t="s">
        <v>203</v>
      </c>
      <c r="D18" s="27" t="s">
        <v>202</v>
      </c>
      <c r="K18" s="36" t="s">
        <v>201</v>
      </c>
    </row>
    <row r="19" spans="1:12">
      <c r="A19" s="2" t="s">
        <v>145</v>
      </c>
      <c r="C19" s="2" t="s">
        <v>199</v>
      </c>
      <c r="D19" s="27" t="s">
        <v>198</v>
      </c>
      <c r="K19" s="36" t="s">
        <v>197</v>
      </c>
    </row>
    <row r="20" spans="1:12">
      <c r="A20" s="2" t="s">
        <v>174</v>
      </c>
      <c r="C20" s="2" t="s">
        <v>195</v>
      </c>
      <c r="D20" s="27" t="s">
        <v>194</v>
      </c>
      <c r="K20" s="36" t="s">
        <v>193</v>
      </c>
    </row>
    <row r="21" spans="1:12">
      <c r="A21" s="2" t="s">
        <v>137</v>
      </c>
      <c r="C21" s="2" t="s">
        <v>191</v>
      </c>
      <c r="D21" s="27" t="s">
        <v>190</v>
      </c>
      <c r="K21" s="36" t="s">
        <v>189</v>
      </c>
    </row>
    <row r="22" spans="1:12" ht="15">
      <c r="A22" s="2" t="s">
        <v>153</v>
      </c>
      <c r="C22" s="2" t="s">
        <v>187</v>
      </c>
      <c r="D22" s="27" t="s">
        <v>186</v>
      </c>
      <c r="K22" s="36" t="s">
        <v>185</v>
      </c>
      <c r="L22" s="2" t="s">
        <v>184</v>
      </c>
    </row>
    <row r="23" spans="1:12" ht="15">
      <c r="A23" s="2" t="s">
        <v>231</v>
      </c>
      <c r="C23" s="2" t="s">
        <v>182</v>
      </c>
      <c r="D23" s="27" t="s">
        <v>181</v>
      </c>
      <c r="K23" s="36" t="s">
        <v>180</v>
      </c>
      <c r="L23" s="2" t="s">
        <v>179</v>
      </c>
    </row>
    <row r="24" spans="1:12">
      <c r="A24" s="2" t="s">
        <v>278</v>
      </c>
      <c r="C24" s="2" t="s">
        <v>177</v>
      </c>
      <c r="D24" s="27" t="s">
        <v>176</v>
      </c>
      <c r="K24" s="36" t="s">
        <v>175</v>
      </c>
    </row>
    <row r="25" spans="1:12">
      <c r="A25" s="2" t="s">
        <v>204</v>
      </c>
      <c r="C25" s="2" t="s">
        <v>173</v>
      </c>
      <c r="D25" s="27" t="s">
        <v>172</v>
      </c>
      <c r="K25" s="36" t="s">
        <v>171</v>
      </c>
    </row>
    <row r="26" spans="1:12">
      <c r="A26" s="2" t="s">
        <v>238</v>
      </c>
      <c r="C26" s="2" t="s">
        <v>169</v>
      </c>
      <c r="D26" s="27" t="s">
        <v>168</v>
      </c>
      <c r="K26" s="36" t="s">
        <v>167</v>
      </c>
    </row>
    <row r="27" spans="1:12">
      <c r="A27" s="2" t="s">
        <v>212</v>
      </c>
      <c r="C27" s="2" t="s">
        <v>165</v>
      </c>
      <c r="D27" s="27" t="s">
        <v>164</v>
      </c>
      <c r="K27" s="36" t="s">
        <v>163</v>
      </c>
      <c r="L27" s="2" t="s">
        <v>162</v>
      </c>
    </row>
    <row r="28" spans="1:12">
      <c r="A28" s="2" t="s">
        <v>290</v>
      </c>
      <c r="C28" s="2" t="s">
        <v>160</v>
      </c>
      <c r="D28" s="27" t="s">
        <v>159</v>
      </c>
      <c r="K28" s="36" t="s">
        <v>158</v>
      </c>
    </row>
    <row r="29" spans="1:12">
      <c r="A29" s="2" t="s">
        <v>291</v>
      </c>
      <c r="C29" s="2" t="s">
        <v>156</v>
      </c>
      <c r="D29" s="27" t="s">
        <v>155</v>
      </c>
      <c r="K29" s="36" t="s">
        <v>154</v>
      </c>
    </row>
    <row r="30" spans="1:12">
      <c r="A30" s="2" t="s">
        <v>216</v>
      </c>
      <c r="C30" s="2" t="s">
        <v>152</v>
      </c>
      <c r="D30" s="27" t="s">
        <v>151</v>
      </c>
      <c r="K30" s="36" t="s">
        <v>150</v>
      </c>
    </row>
    <row r="31" spans="1:12">
      <c r="A31" s="2" t="s">
        <v>45</v>
      </c>
      <c r="C31" s="2" t="s">
        <v>148</v>
      </c>
      <c r="D31" s="27" t="s">
        <v>147</v>
      </c>
      <c r="K31" s="36" t="s">
        <v>146</v>
      </c>
    </row>
    <row r="32" spans="1:12">
      <c r="A32" s="2" t="s">
        <v>235</v>
      </c>
      <c r="C32" s="2" t="s">
        <v>144</v>
      </c>
      <c r="D32" s="27" t="s">
        <v>143</v>
      </c>
      <c r="K32" s="36" t="s">
        <v>142</v>
      </c>
    </row>
    <row r="33" spans="1:11">
      <c r="A33" s="2" t="s">
        <v>141</v>
      </c>
      <c r="C33" s="2" t="s">
        <v>140</v>
      </c>
      <c r="D33" s="27" t="s">
        <v>139</v>
      </c>
      <c r="K33" s="36" t="s">
        <v>138</v>
      </c>
    </row>
    <row r="34" spans="1:11">
      <c r="A34" s="2" t="s">
        <v>149</v>
      </c>
      <c r="C34" s="2" t="s">
        <v>136</v>
      </c>
      <c r="D34" s="27" t="s">
        <v>135</v>
      </c>
      <c r="K34" s="36" t="s">
        <v>134</v>
      </c>
    </row>
    <row r="35" spans="1:11">
      <c r="A35" s="2" t="s">
        <v>249</v>
      </c>
      <c r="C35" s="2" t="s">
        <v>133</v>
      </c>
      <c r="D35" s="27" t="s">
        <v>132</v>
      </c>
      <c r="K35" s="36" t="s">
        <v>131</v>
      </c>
    </row>
    <row r="36" spans="1:11">
      <c r="C36" s="2" t="s">
        <v>130</v>
      </c>
      <c r="D36" s="27" t="s">
        <v>129</v>
      </c>
      <c r="K36" s="36" t="s">
        <v>128</v>
      </c>
    </row>
    <row r="37" spans="1:11">
      <c r="C37" s="2" t="s">
        <v>127</v>
      </c>
      <c r="D37" s="27" t="s">
        <v>126</v>
      </c>
      <c r="K37" s="36" t="s">
        <v>125</v>
      </c>
    </row>
    <row r="38" spans="1:11">
      <c r="C38" s="2" t="s">
        <v>124</v>
      </c>
      <c r="D38" s="27" t="s">
        <v>123</v>
      </c>
      <c r="K38" s="36" t="s">
        <v>122</v>
      </c>
    </row>
    <row r="39" spans="1:11">
      <c r="C39" s="2" t="s">
        <v>121</v>
      </c>
      <c r="D39" s="27" t="s">
        <v>120</v>
      </c>
      <c r="K39" s="36" t="s">
        <v>119</v>
      </c>
    </row>
    <row r="40" spans="1:11" ht="15">
      <c r="C40" s="2" t="s">
        <v>118</v>
      </c>
      <c r="D40" s="27" t="s">
        <v>117</v>
      </c>
      <c r="K40" s="36" t="s">
        <v>116</v>
      </c>
    </row>
    <row r="41" spans="1:11">
      <c r="C41" s="2" t="s">
        <v>115</v>
      </c>
      <c r="D41" s="27" t="s">
        <v>114</v>
      </c>
    </row>
    <row r="42" spans="1:11">
      <c r="C42" s="2" t="s">
        <v>113</v>
      </c>
      <c r="D42" s="27" t="s">
        <v>112</v>
      </c>
    </row>
    <row r="43" spans="1:11">
      <c r="C43" s="2" t="s">
        <v>111</v>
      </c>
      <c r="D43" s="27" t="s">
        <v>110</v>
      </c>
    </row>
    <row r="44" spans="1:11">
      <c r="C44" s="2" t="s">
        <v>109</v>
      </c>
      <c r="D44" s="27" t="s">
        <v>108</v>
      </c>
    </row>
    <row r="45" spans="1:11">
      <c r="C45" s="2" t="s">
        <v>107</v>
      </c>
      <c r="D45" s="27" t="s">
        <v>106</v>
      </c>
    </row>
    <row r="46" spans="1:11">
      <c r="C46" s="2" t="s">
        <v>105</v>
      </c>
      <c r="D46" s="27" t="s">
        <v>104</v>
      </c>
    </row>
    <row r="47" spans="1:11">
      <c r="C47" s="2" t="s">
        <v>103</v>
      </c>
      <c r="D47" s="27" t="s">
        <v>102</v>
      </c>
    </row>
    <row r="48" spans="1:11">
      <c r="C48" s="2" t="s">
        <v>101</v>
      </c>
      <c r="D48" s="27" t="s">
        <v>100</v>
      </c>
    </row>
    <row r="49" spans="3:4">
      <c r="C49" s="2" t="s">
        <v>99</v>
      </c>
      <c r="D49" s="27" t="s">
        <v>98</v>
      </c>
    </row>
    <row r="50" spans="3:4">
      <c r="C50" s="2" t="s">
        <v>97</v>
      </c>
      <c r="D50" s="27" t="s">
        <v>96</v>
      </c>
    </row>
    <row r="51" spans="3:4">
      <c r="C51" s="2" t="s">
        <v>95</v>
      </c>
      <c r="D51" s="36" t="s">
        <v>94</v>
      </c>
    </row>
    <row r="52" spans="3:4">
      <c r="C52" s="2" t="s">
        <v>93</v>
      </c>
      <c r="D52" s="27" t="s">
        <v>92</v>
      </c>
    </row>
    <row r="53" spans="3:4">
      <c r="C53" s="2" t="s">
        <v>91</v>
      </c>
      <c r="D53" s="27" t="s">
        <v>90</v>
      </c>
    </row>
    <row r="54" spans="3:4">
      <c r="C54" s="2" t="s">
        <v>89</v>
      </c>
      <c r="D54" s="27" t="s">
        <v>88</v>
      </c>
    </row>
    <row r="55" spans="3:4">
      <c r="C55" s="2" t="s">
        <v>87</v>
      </c>
      <c r="D55" s="27" t="s">
        <v>86</v>
      </c>
    </row>
    <row r="56" spans="3:4">
      <c r="C56" s="2" t="s">
        <v>85</v>
      </c>
      <c r="D56" s="27" t="s">
        <v>84</v>
      </c>
    </row>
    <row r="57" spans="3:4">
      <c r="C57" s="2" t="s">
        <v>83</v>
      </c>
      <c r="D57" s="27" t="s">
        <v>82</v>
      </c>
    </row>
    <row r="58" spans="3:4">
      <c r="C58" s="2" t="s">
        <v>81</v>
      </c>
      <c r="D58" s="27" t="s">
        <v>80</v>
      </c>
    </row>
    <row r="59" spans="3:4">
      <c r="C59" s="2" t="s">
        <v>79</v>
      </c>
      <c r="D59" s="27" t="s">
        <v>78</v>
      </c>
    </row>
    <row r="60" spans="3:4">
      <c r="C60" s="2" t="s">
        <v>77</v>
      </c>
      <c r="D60" s="27" t="s">
        <v>76</v>
      </c>
    </row>
    <row r="61" spans="3:4">
      <c r="C61" s="2" t="s">
        <v>75</v>
      </c>
      <c r="D61" s="27" t="s">
        <v>74</v>
      </c>
    </row>
    <row r="62" spans="3:4">
      <c r="C62" s="2" t="s">
        <v>73</v>
      </c>
      <c r="D62" s="27" t="s">
        <v>72</v>
      </c>
    </row>
    <row r="63" spans="3:4">
      <c r="C63" s="2" t="s">
        <v>71</v>
      </c>
      <c r="D63" s="27" t="s">
        <v>70</v>
      </c>
    </row>
    <row r="64" spans="3:4">
      <c r="C64" s="2" t="s">
        <v>69</v>
      </c>
      <c r="D64" s="27" t="s">
        <v>68</v>
      </c>
    </row>
    <row r="65" spans="3:4">
      <c r="C65" s="2" t="s">
        <v>67</v>
      </c>
      <c r="D65" s="27" t="s">
        <v>66</v>
      </c>
    </row>
    <row r="66" spans="3:4">
      <c r="C66" s="2" t="s">
        <v>65</v>
      </c>
      <c r="D66" s="2" t="s">
        <v>64</v>
      </c>
    </row>
    <row r="67" spans="3:4">
      <c r="C67" s="2" t="s">
        <v>63</v>
      </c>
      <c r="D67" s="27" t="s">
        <v>62</v>
      </c>
    </row>
    <row r="68" spans="3:4">
      <c r="C68" s="2" t="s">
        <v>61</v>
      </c>
      <c r="D68" s="27" t="s">
        <v>60</v>
      </c>
    </row>
    <row r="69" spans="3:4">
      <c r="C69" s="2" t="s">
        <v>59</v>
      </c>
      <c r="D69" s="27" t="s">
        <v>58</v>
      </c>
    </row>
  </sheetData>
  <sheetProtection password="C467" sheet="1" objects="1" scenarios="1" autoFilter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</vt:lpstr>
      <vt:lpstr>Отчет</vt:lpstr>
      <vt:lpstr>Вводные данные</vt:lpstr>
    </vt:vector>
  </TitlesOfParts>
  <Company>«ПАО «НК «Роснефть»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Миннебаева Лилия Исмагиловна</cp:lastModifiedBy>
  <dcterms:created xsi:type="dcterms:W3CDTF">2006-09-16T00:00:00Z</dcterms:created>
  <dcterms:modified xsi:type="dcterms:W3CDTF">2023-10-30T11:25:38Z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